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30" tabRatio="683" activeTab="0"/>
  </bookViews>
  <sheets>
    <sheet name="Флаконы" sheetId="1" r:id="rId1"/>
    <sheet name="Наливная парфюмерия 125 мл" sheetId="2" r:id="rId2"/>
    <sheet name="Наливная парфюмерия 100 мл" sheetId="3" r:id="rId3"/>
    <sheet name="Духи в упаковке" sheetId="4" r:id="rId4"/>
    <sheet name=" Духи без спирта 125 мл" sheetId="5" r:id="rId5"/>
    <sheet name="Парфюмерное масло" sheetId="6" r:id="rId6"/>
  </sheets>
  <definedNames>
    <definedName name="Z_08314D91_EA6C_493C_BBA8_70EFF95EEB56_.wvu.Rows" localSheetId="1" hidden="1">'Наливная парфюмерия 125 мл'!$8:$8,'Наливная парфюмерия 125 мл'!#REF!</definedName>
    <definedName name="Z_251B9683_CD59_439A_92CF_D91B9258B0E2_.wvu.Cols" localSheetId="1" hidden="1">'Наливная парфюмерия 125 мл'!#REF!</definedName>
    <definedName name="Z_251B9683_CD59_439A_92CF_D91B9258B0E2_.wvu.Rows" localSheetId="1" hidden="1">'Наливная парфюмерия 125 мл'!#REF!</definedName>
    <definedName name="Z_7D23482A_C79B_4A2E_8419_230FED323A10_.wvu.Rows" localSheetId="1" hidden="1">'Наливная парфюмерия 125 мл'!$8:$8,'Наливная парфюмерия 125 мл'!#REF!</definedName>
    <definedName name="Z_A0807DB3_7EC6_4EBA_B867_6F4EFB80E8E5_.wvu.Rows" localSheetId="1" hidden="1">'Наливная парфюмерия 125 мл'!$8:$8,'Наливная парфюмерия 125 мл'!#REF!</definedName>
    <definedName name="Z_EAA52016_EF5C_4692_91FB_734524AB847C_.wvu.Rows" localSheetId="1" hidden="1">'Наливная парфюмерия 125 мл'!$8:$8,'Наливная парфюмерия 125 мл'!#REF!</definedName>
  </definedNames>
  <calcPr fullCalcOnLoad="1"/>
</workbook>
</file>

<file path=xl/sharedStrings.xml><?xml version="1.0" encoding="utf-8"?>
<sst xmlns="http://schemas.openxmlformats.org/spreadsheetml/2006/main" count="1511" uniqueCount="759">
  <si>
    <t>№          п/п</t>
  </si>
  <si>
    <t xml:space="preserve"> Флакон "Лоретта" 10 мл с металлическим спреем</t>
  </si>
  <si>
    <t xml:space="preserve"> Флакон "Лоретта" 10 мл. с розой, сферой </t>
  </si>
  <si>
    <t xml:space="preserve"> Флакон "Дил" 30 мл. с металлическим спреем</t>
  </si>
  <si>
    <t xml:space="preserve"> Капсула металлическая  30 мл. "Овал"</t>
  </si>
  <si>
    <t xml:space="preserve"> Флакон "Кристал" 80 мл. с металлическим спреем</t>
  </si>
  <si>
    <t xml:space="preserve"> Флакон "Джин" 30 мл. с металлическим спреем</t>
  </si>
  <si>
    <t xml:space="preserve">            Цена ГРН.</t>
  </si>
  <si>
    <t xml:space="preserve">          </t>
  </si>
  <si>
    <t>F 5</t>
  </si>
  <si>
    <t>F 6</t>
  </si>
  <si>
    <t>F 7</t>
  </si>
  <si>
    <t>F 16</t>
  </si>
  <si>
    <t>F 18</t>
  </si>
  <si>
    <t>F 40</t>
  </si>
  <si>
    <t>F 54</t>
  </si>
  <si>
    <t>F 58</t>
  </si>
  <si>
    <t>F 64</t>
  </si>
  <si>
    <t>F 70</t>
  </si>
  <si>
    <t>F 122</t>
  </si>
  <si>
    <t>F 133</t>
  </si>
  <si>
    <t>F 134</t>
  </si>
  <si>
    <t>F 150</t>
  </si>
  <si>
    <t>F 160</t>
  </si>
  <si>
    <t>F 161</t>
  </si>
  <si>
    <t>F 165</t>
  </si>
  <si>
    <t>F 180</t>
  </si>
  <si>
    <t>F 181</t>
  </si>
  <si>
    <t>F 200</t>
  </si>
  <si>
    <t>F 210</t>
  </si>
  <si>
    <t>F 240</t>
  </si>
  <si>
    <t>F 251</t>
  </si>
  <si>
    <t>F 285</t>
  </si>
  <si>
    <t>F 300</t>
  </si>
  <si>
    <t>F 311</t>
  </si>
  <si>
    <t>F 354</t>
  </si>
  <si>
    <t>F 372</t>
  </si>
  <si>
    <t>F 373</t>
  </si>
  <si>
    <t>F 374</t>
  </si>
  <si>
    <t>F 375</t>
  </si>
  <si>
    <t>F 391</t>
  </si>
  <si>
    <t>F 400</t>
  </si>
  <si>
    <t>F 455</t>
  </si>
  <si>
    <t>F 458</t>
  </si>
  <si>
    <t>F 465</t>
  </si>
  <si>
    <t>F 475</t>
  </si>
  <si>
    <t>F 480</t>
  </si>
  <si>
    <t>F 482</t>
  </si>
  <si>
    <t>F 485</t>
  </si>
  <si>
    <t>F 487</t>
  </si>
  <si>
    <t>F 500</t>
  </si>
  <si>
    <t>M 2</t>
  </si>
  <si>
    <t>M 21</t>
  </si>
  <si>
    <t>M 23</t>
  </si>
  <si>
    <t>M 50</t>
  </si>
  <si>
    <t>M 51</t>
  </si>
  <si>
    <t>M 80</t>
  </si>
  <si>
    <t>M 83</t>
  </si>
  <si>
    <t>M 91</t>
  </si>
  <si>
    <t>M 318</t>
  </si>
  <si>
    <t>M 327</t>
  </si>
  <si>
    <t>Наименование товара</t>
  </si>
  <si>
    <t xml:space="preserve"> Флакон  "Степ" 12 мл. с металлическим спреем</t>
  </si>
  <si>
    <t xml:space="preserve"> Флакон  "Степ" 12 мл. с розой, сферой </t>
  </si>
  <si>
    <t xml:space="preserve"> Флакон "Матильда" 20 мл. с металлическим спреем </t>
  </si>
  <si>
    <t>M 1</t>
  </si>
  <si>
    <t>F 105</t>
  </si>
  <si>
    <t>F 215</t>
  </si>
  <si>
    <t>F 176</t>
  </si>
  <si>
    <t>F 393</t>
  </si>
  <si>
    <t>M 62</t>
  </si>
  <si>
    <t>M 154</t>
  </si>
  <si>
    <t>M 160</t>
  </si>
  <si>
    <t>M 260</t>
  </si>
  <si>
    <t>M 324</t>
  </si>
  <si>
    <t>F 167</t>
  </si>
  <si>
    <t>M 326</t>
  </si>
  <si>
    <t xml:space="preserve"> Карандаш пластиковый 10 мл.</t>
  </si>
  <si>
    <t>F 121</t>
  </si>
  <si>
    <t>M 114</t>
  </si>
  <si>
    <t>M 141</t>
  </si>
  <si>
    <t xml:space="preserve"> Флакон "Лоретта" 10 мл. с пластиковым спреем                  </t>
  </si>
  <si>
    <t xml:space="preserve"> Флакон  "Степ" 12 мл. с пластиковым спреем                       </t>
  </si>
  <si>
    <t xml:space="preserve"> Флакон "Аня" 10 мл. с пластиковым спреем                   </t>
  </si>
  <si>
    <t xml:space="preserve"> Флакон "Аня" 10 мл. с металлическим спреем</t>
  </si>
  <si>
    <t xml:space="preserve"> Флакон "Аня" 10 мл. с розой, сферой</t>
  </si>
  <si>
    <t>M 316</t>
  </si>
  <si>
    <t xml:space="preserve"> Капсула металлическая 20 мл. "Круглая"</t>
  </si>
  <si>
    <t xml:space="preserve"> Капсула металлическая 20 мл. "Овал"                                 </t>
  </si>
  <si>
    <t xml:space="preserve"> Капсула металлическая  55мл. "Квадрат"                             </t>
  </si>
  <si>
    <t>M 13</t>
  </si>
  <si>
    <t>F 20</t>
  </si>
  <si>
    <t>F 111</t>
  </si>
  <si>
    <t>M 9</t>
  </si>
  <si>
    <t>M 15</t>
  </si>
  <si>
    <t>F 72</t>
  </si>
  <si>
    <t>F 440</t>
  </si>
  <si>
    <t xml:space="preserve"> Карандаш пластиковый 15 мл.                                                  </t>
  </si>
  <si>
    <t xml:space="preserve"> Карандаш пластиковый 20 мл.                                                  </t>
  </si>
  <si>
    <t xml:space="preserve"> Капсула пластиковая "Шанхай" 50 мл.</t>
  </si>
  <si>
    <t xml:space="preserve"> Капсула пластиковая "Шанхай" 30 мл.</t>
  </si>
  <si>
    <t>F 56</t>
  </si>
  <si>
    <t>F 325</t>
  </si>
  <si>
    <t>M 10</t>
  </si>
  <si>
    <t>F 73</t>
  </si>
  <si>
    <t>F 464</t>
  </si>
  <si>
    <t>M 301</t>
  </si>
  <si>
    <t xml:space="preserve"> Флакон "Тауэр" 20 мл. с металлическим спреем </t>
  </si>
  <si>
    <r>
      <t xml:space="preserve"> Флакон.  "Виктория" 11 мл. с пластиковым спреем                </t>
    </r>
    <r>
      <rPr>
        <sz val="10"/>
        <color indexed="10"/>
        <rFont val="Belwe Bd BT"/>
        <family val="1"/>
      </rPr>
      <t xml:space="preserve">  </t>
    </r>
  </si>
  <si>
    <t xml:space="preserve"> Флакон  "Виктория" 11 мл. с металлическим спреем</t>
  </si>
  <si>
    <t xml:space="preserve"> Флакон  "Виктория" 11 мл. с розой, сферой  </t>
  </si>
  <si>
    <t xml:space="preserve"> Флакон цвет. "Рафаэль" 50 мл. с металлическим спреем</t>
  </si>
  <si>
    <t>F 371</t>
  </si>
  <si>
    <t>M 190</t>
  </si>
  <si>
    <t>F 8</t>
  </si>
  <si>
    <t>F 394</t>
  </si>
  <si>
    <t xml:space="preserve"> Флакон  "Делавер" 15 мл. с металлическим спреем</t>
  </si>
  <si>
    <t>F 143</t>
  </si>
  <si>
    <t>F 313</t>
  </si>
  <si>
    <t xml:space="preserve"> Флакон  "Елена" 12 мл. с пластиковым спреем                       </t>
  </si>
  <si>
    <t xml:space="preserve"> Флакон  "Елена" 12 мл. с металлическим спреем</t>
  </si>
  <si>
    <t xml:space="preserve"> Флакон  "Елена" 12 мл. с розой, сферой </t>
  </si>
  <si>
    <t>F 260</t>
  </si>
  <si>
    <t>F 369</t>
  </si>
  <si>
    <t xml:space="preserve"> Флакон "Фади" 10 мл. с пластиковым спреем                  </t>
  </si>
  <si>
    <t xml:space="preserve"> Флакон "Фади" 10 мл с металлическим спреем</t>
  </si>
  <si>
    <t xml:space="preserve"> Флакон "Фади" 10 мл. с розой, сферой </t>
  </si>
  <si>
    <t>F 75</t>
  </si>
  <si>
    <t>F 330</t>
  </si>
  <si>
    <t>F 368</t>
  </si>
  <si>
    <t>F 463</t>
  </si>
  <si>
    <t>M 340</t>
  </si>
  <si>
    <t xml:space="preserve"> Флакон "Гранат" 20 мл. с металлическим спреем </t>
  </si>
  <si>
    <t xml:space="preserve"> Флакон "Дил" 50 мл. с металлическим спреем        </t>
  </si>
  <si>
    <t>F 168</t>
  </si>
  <si>
    <t>F 117</t>
  </si>
  <si>
    <t>F 112</t>
  </si>
  <si>
    <t>F 63</t>
  </si>
  <si>
    <t xml:space="preserve"> Флакон  "Роллон" 14 мл. </t>
  </si>
  <si>
    <t xml:space="preserve"> Капсула металлическая  30 мл. "Твист"</t>
  </si>
  <si>
    <t>F 59</t>
  </si>
  <si>
    <t xml:space="preserve"> Флакон "Гранд" 35 мл. с металлическим спреем</t>
  </si>
  <si>
    <t>F 501</t>
  </si>
  <si>
    <t>F 312</t>
  </si>
  <si>
    <t>M 25</t>
  </si>
  <si>
    <t>F 380</t>
  </si>
  <si>
    <t>F 80</t>
  </si>
  <si>
    <t>M 125</t>
  </si>
  <si>
    <t>F 4</t>
  </si>
  <si>
    <t>F 378</t>
  </si>
  <si>
    <t>M 325</t>
  </si>
  <si>
    <t>F 467</t>
  </si>
  <si>
    <t>M 93</t>
  </si>
  <si>
    <t xml:space="preserve"> Капсула металлическая "Зажигалка" 12 мл.</t>
  </si>
  <si>
    <t xml:space="preserve"> Капсула пластиковая "Пекин" 15 мл.</t>
  </si>
  <si>
    <t xml:space="preserve"> Капсула пластиковая цветная "Пекин" 15 мл.</t>
  </si>
  <si>
    <t>F 22</t>
  </si>
  <si>
    <t>F 90</t>
  </si>
  <si>
    <t>M 172</t>
  </si>
  <si>
    <t xml:space="preserve"> Пробник  2 мл. (10 шт.)</t>
  </si>
  <si>
    <t xml:space="preserve"> Пробник  3 мл. (10 шт.)</t>
  </si>
  <si>
    <t xml:space="preserve"> Флакон прозрачный с цветком "Лотос" 8 мл.</t>
  </si>
  <si>
    <t xml:space="preserve"> Капсула металлическая  30 мл. "Грань"</t>
  </si>
  <si>
    <t xml:space="preserve"> Флакон  "Роллон" 10 мл. </t>
  </si>
  <si>
    <t xml:space="preserve"> Флакон  "Роллон" 5 мл. </t>
  </si>
  <si>
    <t>F 67</t>
  </si>
  <si>
    <t>F 77</t>
  </si>
  <si>
    <t>F 216</t>
  </si>
  <si>
    <t>M 81</t>
  </si>
  <si>
    <t>F 52</t>
  </si>
  <si>
    <t>F 138</t>
  </si>
  <si>
    <t>M 70</t>
  </si>
  <si>
    <t>F 131</t>
  </si>
  <si>
    <t>M 143</t>
  </si>
  <si>
    <t xml:space="preserve"> Карандаш пластиковый 12 мл.                                                  </t>
  </si>
  <si>
    <t>F 68</t>
  </si>
  <si>
    <t>F 420</t>
  </si>
  <si>
    <t>M 280</t>
  </si>
  <si>
    <t>F 225</t>
  </si>
  <si>
    <t>F 81</t>
  </si>
  <si>
    <t>M 17</t>
  </si>
  <si>
    <t>F 36</t>
  </si>
  <si>
    <t>F 275</t>
  </si>
  <si>
    <t>F 335</t>
  </si>
  <si>
    <t xml:space="preserve"> Пробник  1 мл. (10 шт.)</t>
  </si>
  <si>
    <r>
      <t xml:space="preserve"> Флакон "Капри" 5 мл. с пластиковым спреем                  </t>
    </r>
    <r>
      <rPr>
        <sz val="10"/>
        <color indexed="60"/>
        <rFont val="Belwe Bd BT"/>
        <family val="1"/>
      </rPr>
      <t xml:space="preserve"> </t>
    </r>
    <r>
      <rPr>
        <sz val="10"/>
        <rFont val="Belwe Bd BT"/>
        <family val="1"/>
      </rPr>
      <t xml:space="preserve">             </t>
    </r>
  </si>
  <si>
    <r>
      <t xml:space="preserve"> Флакон "Капри" 5 мл. с металлическим спреем           </t>
    </r>
    <r>
      <rPr>
        <sz val="11"/>
        <rFont val="Belwe Bd BT"/>
        <family val="1"/>
      </rPr>
      <t xml:space="preserve">   </t>
    </r>
  </si>
  <si>
    <r>
      <t xml:space="preserve"> Флакон "Капри" 5 мл. с розой, сферой                             </t>
    </r>
    <r>
      <rPr>
        <sz val="10"/>
        <color indexed="60"/>
        <rFont val="Belwe Bd BT"/>
        <family val="1"/>
      </rPr>
      <t xml:space="preserve"> </t>
    </r>
  </si>
  <si>
    <t xml:space="preserve"> Флакон цвет. "Микеланджело" 28 мл. с метал. cпреем      </t>
  </si>
  <si>
    <t xml:space="preserve"> Флакон цвет. "Беллини" 26 мл. с металлическим спреем    </t>
  </si>
  <si>
    <t xml:space="preserve"> Флакон цвет. "Дали" 34 мл. с металлическим спреем        </t>
  </si>
  <si>
    <t xml:space="preserve"> Флакон цвет. "Винсент" 34 мл. с металлическим спреем    </t>
  </si>
  <si>
    <t xml:space="preserve"> Флакон "Консул" 100 мл. с металлическим спреем            </t>
  </si>
  <si>
    <t xml:space="preserve"> Фиолка-спрей  3 мл.                                                               </t>
  </si>
  <si>
    <t xml:space="preserve"> Капсула пластиковая "Твист" 10 мл         </t>
  </si>
  <si>
    <t xml:space="preserve"> Капсула металлическая  30 мл. "Космо"                    </t>
  </si>
  <si>
    <t xml:space="preserve"> Спрей металлический 13/415</t>
  </si>
  <si>
    <t xml:space="preserve"> Спрей металлический 18/415</t>
  </si>
  <si>
    <t xml:space="preserve"> Спрей пластиковый 13/415                                                          </t>
  </si>
  <si>
    <t xml:space="preserve"> Спрей пластиковый 18/415                                                          </t>
  </si>
  <si>
    <t xml:space="preserve"> Роза, сфера</t>
  </si>
  <si>
    <t xml:space="preserve"> Стикер (10 шт.в полоске)</t>
  </si>
  <si>
    <t xml:space="preserve"> Блоттерная книжка (50 шт.)</t>
  </si>
  <si>
    <t xml:space="preserve"> Цилиндр мерный 25 мл.</t>
  </si>
  <si>
    <t xml:space="preserve"> Цилиндр мерный 50мл.</t>
  </si>
  <si>
    <t xml:space="preserve"> Амфора 250мл.</t>
  </si>
  <si>
    <t>F 295</t>
  </si>
  <si>
    <t>F 235</t>
  </si>
  <si>
    <t>M 85</t>
  </si>
  <si>
    <t>F 367</t>
  </si>
  <si>
    <t>M 61</t>
  </si>
  <si>
    <t xml:space="preserve"> Флакон "Диана" 8 мл. с металлическим спреем                          </t>
  </si>
  <si>
    <t xml:space="preserve"> Флакон "Торо" 10 мл. с металлическим спреем                       </t>
  </si>
  <si>
    <t xml:space="preserve"> Флакон "Лекко" 10 мл. с металлическим спреем                       </t>
  </si>
  <si>
    <t xml:space="preserve"> Флакон цветной "Оскар" 15 мл. с металлическим спреем       </t>
  </si>
  <si>
    <r>
      <t xml:space="preserve"> Флакон "Лиана" 20 мл. с металлическим спреем                       </t>
    </r>
    <r>
      <rPr>
        <b/>
        <sz val="10"/>
        <rFont val="Belwe Bd BT"/>
        <family val="1"/>
      </rPr>
      <t xml:space="preserve"> </t>
    </r>
  </si>
  <si>
    <t>F 226</t>
  </si>
  <si>
    <t>F 114</t>
  </si>
  <si>
    <t>F 169</t>
  </si>
  <si>
    <t>M 112</t>
  </si>
  <si>
    <t xml:space="preserve"> Флакон цвет. "Гранат" 20 мл. с металлическим спреем               </t>
  </si>
  <si>
    <t xml:space="preserve"> Флакон "Пикассо" 30 мл. с металлическим спреем                    </t>
  </si>
  <si>
    <t xml:space="preserve"> Флакон "Токио " 50 мл. с металлическим спреем                       </t>
  </si>
  <si>
    <t xml:space="preserve"> Флакон цвет. "Пикассо" 50 мл. с метал. спреем      </t>
  </si>
  <si>
    <t xml:space="preserve"> Флакон цвет. "Лакруа" 50 мл. с метал. спреем                      </t>
  </si>
  <si>
    <t xml:space="preserve"> Флакон прозрачный с цветком "Лотос" 15 мл.</t>
  </si>
  <si>
    <t xml:space="preserve"> Флакон прозрачный с цветком "Лотос" 20 мл.</t>
  </si>
  <si>
    <r>
      <t xml:space="preserve"> Рекламный плакат</t>
    </r>
    <r>
      <rPr>
        <sz val="10"/>
        <color indexed="8"/>
        <rFont val="Belwe Lt BT"/>
        <family val="1"/>
      </rPr>
      <t xml:space="preserve"> "</t>
    </r>
    <r>
      <rPr>
        <b/>
        <sz val="10"/>
        <color indexed="8"/>
        <rFont val="Belwe Lt BT"/>
        <family val="1"/>
      </rPr>
      <t>Joli-Parfum"</t>
    </r>
  </si>
  <si>
    <t>F 271</t>
  </si>
  <si>
    <t>F 336</t>
  </si>
  <si>
    <t>M 230</t>
  </si>
  <si>
    <t xml:space="preserve"> Флакон "Фемми" 10 мл. с пластиковым спреем                  </t>
  </si>
  <si>
    <t xml:space="preserve"> Флакон "Фемми" 10 мл с металлическим спреем</t>
  </si>
  <si>
    <t xml:space="preserve"> Флакон "Фемми" 10 мл. с розой, сферой </t>
  </si>
  <si>
    <t>M 225</t>
  </si>
  <si>
    <t>F 358</t>
  </si>
  <si>
    <t>M 115</t>
  </si>
  <si>
    <t>F 421</t>
  </si>
  <si>
    <t>F 220</t>
  </si>
  <si>
    <t xml:space="preserve">Флакон "Эпл" 15 мл. с металлическим спреем                                   </t>
  </si>
  <si>
    <t>M 220</t>
  </si>
  <si>
    <t>F 332</t>
  </si>
  <si>
    <t>F 155</t>
  </si>
  <si>
    <t>F 104</t>
  </si>
  <si>
    <t>M 71</t>
  </si>
  <si>
    <r>
      <t>Дозатор</t>
    </r>
    <r>
      <rPr>
        <sz val="10"/>
        <color indexed="8"/>
        <rFont val="Belwe Lt BT"/>
        <family val="1"/>
      </rPr>
      <t xml:space="preserve"> "</t>
    </r>
    <r>
      <rPr>
        <b/>
        <sz val="10"/>
        <color indexed="8"/>
        <rFont val="Belwe Lt BT"/>
        <family val="1"/>
      </rPr>
      <t>Joli-Parfum"</t>
    </r>
  </si>
  <si>
    <t xml:space="preserve"> Капсула пластиковая "Пекин" 10 мл.</t>
  </si>
  <si>
    <t xml:space="preserve"> Фиолка-спрей  5 мл.                                                               </t>
  </si>
  <si>
    <t>M 86</t>
  </si>
  <si>
    <t>F 415</t>
  </si>
  <si>
    <t>F 125</t>
  </si>
  <si>
    <r>
      <rPr>
        <b/>
        <sz val="7"/>
        <color indexed="36"/>
        <rFont val="Times New Roman"/>
        <family val="1"/>
      </rPr>
      <t>CRISTALLE EAU VERTE*</t>
    </r>
    <r>
      <rPr>
        <sz val="7"/>
        <color indexed="60"/>
        <rFont val="Times New Roman"/>
        <family val="1"/>
      </rPr>
      <t>/</t>
    </r>
    <r>
      <rPr>
        <b/>
        <sz val="7"/>
        <rFont val="Times New Roman"/>
        <family val="1"/>
      </rPr>
      <t xml:space="preserve">Сoco Chanel*                                                  </t>
    </r>
  </si>
  <si>
    <r>
      <rPr>
        <b/>
        <sz val="7"/>
        <color indexed="36"/>
        <rFont val="Times New Roman"/>
        <family val="1"/>
      </rPr>
      <t>C.MADEMOISELLE*</t>
    </r>
    <r>
      <rPr>
        <sz val="7"/>
        <color indexed="36"/>
        <rFont val="Times New Roman"/>
        <family val="1"/>
      </rPr>
      <t>/</t>
    </r>
    <r>
      <rPr>
        <b/>
        <sz val="7"/>
        <rFont val="Times New Roman"/>
        <family val="1"/>
      </rPr>
      <t>Сoco Chanel*</t>
    </r>
  </si>
  <si>
    <r>
      <rPr>
        <b/>
        <sz val="7"/>
        <color indexed="36"/>
        <rFont val="Times New Roman"/>
        <family val="1"/>
      </rPr>
      <t>CHANCE*/</t>
    </r>
    <r>
      <rPr>
        <b/>
        <sz val="7"/>
        <rFont val="Times New Roman"/>
        <family val="1"/>
      </rPr>
      <t>Сoco Chanel*</t>
    </r>
  </si>
  <si>
    <r>
      <rPr>
        <b/>
        <sz val="7"/>
        <color indexed="36"/>
        <rFont val="Times New Roman"/>
        <family val="1"/>
      </rPr>
      <t>CHANCE EAU FRAICHE*</t>
    </r>
    <r>
      <rPr>
        <sz val="7"/>
        <color indexed="36"/>
        <rFont val="Times New Roman"/>
        <family val="1"/>
      </rPr>
      <t>/</t>
    </r>
    <r>
      <rPr>
        <b/>
        <sz val="7"/>
        <rFont val="Times New Roman"/>
        <family val="1"/>
      </rPr>
      <t xml:space="preserve">Сoco Chanel*                                                                       </t>
    </r>
  </si>
  <si>
    <r>
      <rPr>
        <b/>
        <sz val="7"/>
        <color indexed="36"/>
        <rFont val="Times New Roman"/>
        <family val="1"/>
      </rPr>
      <t>CHANCE EAU TENDRE*/</t>
    </r>
    <r>
      <rPr>
        <b/>
        <sz val="7"/>
        <rFont val="Times New Roman"/>
        <family val="1"/>
      </rPr>
      <t xml:space="preserve">Сoco Chanel*                                                                        </t>
    </r>
    <r>
      <rPr>
        <b/>
        <sz val="8"/>
        <rFont val="Times New Roman"/>
        <family val="1"/>
      </rPr>
      <t xml:space="preserve">  </t>
    </r>
    <r>
      <rPr>
        <b/>
        <sz val="7"/>
        <rFont val="Times New Roman"/>
        <family val="1"/>
      </rPr>
      <t xml:space="preserve">                                                                      </t>
    </r>
  </si>
  <si>
    <r>
      <rPr>
        <b/>
        <sz val="7"/>
        <color indexed="36"/>
        <rFont val="Times New Roman"/>
        <family val="1"/>
      </rPr>
      <t>ADDICT 2*/</t>
    </r>
    <r>
      <rPr>
        <b/>
        <sz val="7"/>
        <rFont val="Times New Roman"/>
        <family val="1"/>
      </rPr>
      <t>C.Dior*</t>
    </r>
  </si>
  <si>
    <r>
      <rPr>
        <b/>
        <sz val="7"/>
        <color indexed="36"/>
        <rFont val="Times New Roman"/>
        <family val="1"/>
      </rPr>
      <t>J’ ADORE*/</t>
    </r>
    <r>
      <rPr>
        <b/>
        <sz val="7"/>
        <rFont val="Times New Roman"/>
        <family val="1"/>
      </rPr>
      <t>C.Dior*</t>
    </r>
  </si>
  <si>
    <r>
      <rPr>
        <b/>
        <sz val="7"/>
        <color indexed="36"/>
        <rFont val="Times New Roman"/>
        <family val="1"/>
      </rPr>
      <t>MIDNIGHT POISON*/</t>
    </r>
    <r>
      <rPr>
        <b/>
        <sz val="7"/>
        <rFont val="Times New Roman"/>
        <family val="1"/>
      </rPr>
      <t xml:space="preserve">C.Dior*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</si>
  <si>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MISS DIOR CHERIE BLOOMING BOUQUET*/</t>
    </r>
    <r>
      <rPr>
        <b/>
        <sz val="7"/>
        <rFont val="Times New Roman"/>
        <family val="1"/>
      </rPr>
      <t xml:space="preserve">C.Dior*                           </t>
    </r>
  </si>
  <si>
    <r>
      <rPr>
        <b/>
        <sz val="7"/>
        <color indexed="36"/>
        <rFont val="Times New Roman"/>
        <family val="1"/>
      </rPr>
      <t>VERY ESTEE*/</t>
    </r>
    <r>
      <rPr>
        <b/>
        <sz val="7"/>
        <rFont val="Times New Roman"/>
        <family val="1"/>
      </rPr>
      <t xml:space="preserve">Estee Lauder*                      </t>
    </r>
    <r>
      <rPr>
        <b/>
        <sz val="10"/>
        <rFont val="Times New Roman"/>
        <family val="1"/>
      </rPr>
      <t xml:space="preserve">                                                                </t>
    </r>
  </si>
  <si>
    <r>
      <rPr>
        <b/>
        <sz val="7"/>
        <color indexed="36"/>
        <rFont val="Times New Roman"/>
        <family val="1"/>
      </rPr>
      <t>MAGIE NOIRE*/</t>
    </r>
    <r>
      <rPr>
        <b/>
        <sz val="7"/>
        <rFont val="Times New Roman"/>
        <family val="1"/>
      </rPr>
      <t>Lancome*</t>
    </r>
  </si>
  <si>
    <r>
      <rPr>
        <b/>
        <sz val="7"/>
        <color indexed="36"/>
        <rFont val="Times New Roman"/>
        <family val="1"/>
      </rPr>
      <t>GIVENCHY LIGHTS*/</t>
    </r>
    <r>
      <rPr>
        <b/>
        <sz val="7"/>
        <rFont val="Times New Roman"/>
        <family val="1"/>
      </rPr>
      <t xml:space="preserve">Givenchy*                                                                         </t>
    </r>
  </si>
  <si>
    <r>
      <rPr>
        <b/>
        <sz val="7"/>
        <color indexed="36"/>
        <rFont val="Times New Roman"/>
        <family val="1"/>
      </rPr>
      <t>OBLIQUE/</t>
    </r>
    <r>
      <rPr>
        <b/>
        <sz val="7"/>
        <rFont val="Times New Roman"/>
        <family val="1"/>
      </rPr>
      <t>Givenchy*</t>
    </r>
  </si>
  <si>
    <r>
      <rPr>
        <b/>
        <sz val="7"/>
        <color indexed="36"/>
        <rFont val="Times New Roman"/>
        <family val="1"/>
      </rPr>
      <t>PLAY FOR HER*/</t>
    </r>
    <r>
      <rPr>
        <b/>
        <sz val="7"/>
        <rFont val="Times New Roman"/>
        <family val="1"/>
      </rPr>
      <t xml:space="preserve">Givenchy*                                                                                                 </t>
    </r>
    <r>
      <rPr>
        <b/>
        <sz val="8"/>
        <rFont val="Times New Roman"/>
        <family val="1"/>
      </rPr>
      <t xml:space="preserve">   </t>
    </r>
  </si>
  <si>
    <r>
      <rPr>
        <b/>
        <sz val="7"/>
        <color indexed="36"/>
        <rFont val="Times New Roman"/>
        <family val="1"/>
      </rPr>
      <t>ANGEL OU DEMON LE SECRET*/</t>
    </r>
    <r>
      <rPr>
        <b/>
        <sz val="7"/>
        <rFont val="Times New Roman"/>
        <family val="1"/>
      </rPr>
      <t xml:space="preserve">Givenchy*   </t>
    </r>
    <r>
      <rPr>
        <b/>
        <sz val="7"/>
        <color indexed="60"/>
        <rFont val="Times New Roman"/>
        <family val="1"/>
      </rPr>
      <t xml:space="preserve">                                                   </t>
    </r>
    <r>
      <rPr>
        <b/>
        <sz val="7"/>
        <color indexed="60"/>
        <rFont val="Times New Roman"/>
        <family val="1"/>
      </rPr>
      <t xml:space="preserve">  </t>
    </r>
  </si>
  <si>
    <r>
      <rPr>
        <b/>
        <sz val="7"/>
        <color indexed="36"/>
        <rFont val="Times New Roman"/>
        <family val="1"/>
      </rPr>
      <t>EAU DE FLEUR DE THE TEA*/</t>
    </r>
    <r>
      <rPr>
        <b/>
        <sz val="7"/>
        <rFont val="Times New Roman"/>
        <family val="1"/>
      </rPr>
      <t xml:space="preserve">Kenzo*    </t>
    </r>
    <r>
      <rPr>
        <b/>
        <sz val="7"/>
        <color indexed="60"/>
        <rFont val="Times New Roman"/>
        <family val="1"/>
      </rPr>
      <t xml:space="preserve">                                                      </t>
    </r>
    <r>
      <rPr>
        <b/>
        <sz val="7"/>
        <color indexed="60"/>
        <rFont val="Times New Roman"/>
        <family val="1"/>
      </rPr>
      <t xml:space="preserve">  </t>
    </r>
  </si>
  <si>
    <r>
      <rPr>
        <b/>
        <sz val="7"/>
        <color indexed="36"/>
        <rFont val="Times New Roman"/>
        <family val="1"/>
      </rPr>
      <t>L’ EAU par KENZO*/</t>
    </r>
    <r>
      <rPr>
        <b/>
        <sz val="7"/>
        <rFont val="Times New Roman"/>
        <family val="1"/>
      </rPr>
      <t xml:space="preserve">Kenzo*                                                                                          </t>
    </r>
    <r>
      <rPr>
        <b/>
        <sz val="7"/>
        <color indexed="60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                                                        </t>
    </r>
  </si>
  <si>
    <r>
      <rPr>
        <b/>
        <sz val="7"/>
        <color indexed="36"/>
        <rFont val="Times New Roman"/>
        <family val="1"/>
      </rPr>
      <t>FLOWER TAG*/</t>
    </r>
    <r>
      <rPr>
        <b/>
        <sz val="7"/>
        <rFont val="Times New Roman"/>
        <family val="1"/>
      </rPr>
      <t xml:space="preserve">Kenzo*  </t>
    </r>
    <r>
      <rPr>
        <b/>
        <sz val="7"/>
        <color indexed="60"/>
        <rFont val="Times New Roman"/>
        <family val="1"/>
      </rPr>
      <t xml:space="preserve">   </t>
    </r>
    <r>
      <rPr>
        <b/>
        <sz val="10"/>
        <color indexed="60"/>
        <rFont val="Times New Roman"/>
        <family val="1"/>
      </rPr>
      <t xml:space="preserve">                                                           </t>
    </r>
  </si>
  <si>
    <r>
      <rPr>
        <b/>
        <sz val="7"/>
        <color indexed="36"/>
        <rFont val="Times New Roman"/>
        <family val="1"/>
      </rPr>
      <t>KENZO MADLY*/</t>
    </r>
    <r>
      <rPr>
        <b/>
        <sz val="7"/>
        <rFont val="Times New Roman"/>
        <family val="1"/>
      </rPr>
      <t>Kenzo*</t>
    </r>
    <r>
      <rPr>
        <b/>
        <sz val="7"/>
        <color indexed="60"/>
        <rFont val="Times New Roman"/>
        <family val="1"/>
      </rPr>
      <t xml:space="preserve">     </t>
    </r>
    <r>
      <rPr>
        <b/>
        <sz val="10"/>
        <color indexed="60"/>
        <rFont val="Times New Roman"/>
        <family val="1"/>
      </rPr>
      <t xml:space="preserve">                                                     </t>
    </r>
  </si>
  <si>
    <r>
      <rPr>
        <b/>
        <sz val="7"/>
        <color indexed="36"/>
        <rFont val="Times New Roman"/>
        <family val="1"/>
      </rPr>
      <t>NINA*/</t>
    </r>
    <r>
      <rPr>
        <b/>
        <sz val="7"/>
        <rFont val="Times New Roman"/>
        <family val="1"/>
      </rPr>
      <t>Nina Ricci*</t>
    </r>
  </si>
  <si>
    <r>
      <rPr>
        <b/>
        <sz val="7"/>
        <color indexed="36"/>
        <rFont val="Times New Roman"/>
        <family val="1"/>
      </rPr>
      <t>RICCI RICCI*/</t>
    </r>
    <r>
      <rPr>
        <b/>
        <sz val="7"/>
        <rFont val="Times New Roman"/>
        <family val="1"/>
      </rPr>
      <t xml:space="preserve">Nina Ricci*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</si>
  <si>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LOVE BY NINA */</t>
    </r>
    <r>
      <rPr>
        <b/>
        <sz val="7"/>
        <rFont val="Times New Roman"/>
        <family val="1"/>
      </rPr>
      <t xml:space="preserve">Nina Ricci*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</si>
  <si>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PRETTY*/</t>
    </r>
    <r>
      <rPr>
        <b/>
        <sz val="7"/>
        <rFont val="Times New Roman"/>
        <family val="1"/>
      </rPr>
      <t xml:space="preserve">Nina Ricci*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</si>
  <si>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MADEMOISELLE RICCI*/</t>
    </r>
    <r>
      <rPr>
        <b/>
        <sz val="7"/>
        <rFont val="Times New Roman"/>
        <family val="1"/>
      </rPr>
      <t xml:space="preserve">Nina Ricci*     </t>
    </r>
    <r>
      <rPr>
        <b/>
        <sz val="10"/>
        <rFont val="Times New Roman"/>
        <family val="1"/>
      </rPr>
      <t xml:space="preserve">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</si>
  <si>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INCANTO SHINE*/</t>
    </r>
    <r>
      <rPr>
        <b/>
        <sz val="7"/>
        <rFont val="Times New Roman"/>
        <family val="1"/>
      </rPr>
      <t xml:space="preserve">Salvatore Ferragamo*                                                   </t>
    </r>
  </si>
  <si>
    <r>
      <rPr>
        <b/>
        <sz val="7"/>
        <color indexed="36"/>
        <rFont val="Times New Roman"/>
        <family val="1"/>
      </rPr>
      <t>INCANTO DREAM*/</t>
    </r>
    <r>
      <rPr>
        <b/>
        <sz val="7"/>
        <rFont val="Times New Roman"/>
        <family val="1"/>
      </rPr>
      <t xml:space="preserve">Salvatore Ferragamo*           </t>
    </r>
    <r>
      <rPr>
        <b/>
        <sz val="10"/>
        <rFont val="Times New Roman"/>
        <family val="1"/>
      </rPr>
      <t xml:space="preserve">                                                   </t>
    </r>
    <r>
      <rPr>
        <b/>
        <sz val="7"/>
        <rFont val="Times New Roman"/>
        <family val="1"/>
      </rPr>
      <t xml:space="preserve">                               </t>
    </r>
  </si>
  <si>
    <r>
      <rPr>
        <b/>
        <sz val="7"/>
        <color indexed="36"/>
        <rFont val="Times New Roman"/>
        <family val="1"/>
      </rPr>
      <t>MAT M*/</t>
    </r>
    <r>
      <rPr>
        <b/>
        <sz val="7"/>
        <rFont val="Times New Roman"/>
        <family val="1"/>
      </rPr>
      <t xml:space="preserve">Masaki Matsushima*         </t>
    </r>
    <r>
      <rPr>
        <b/>
        <sz val="7"/>
        <color indexed="60"/>
        <rFont val="Times New Roman"/>
        <family val="1"/>
      </rPr>
      <t xml:space="preserve">                                                                  </t>
    </r>
  </si>
  <si>
    <r>
      <rPr>
        <b/>
        <sz val="7"/>
        <color indexed="36"/>
        <rFont val="Times New Roman"/>
        <family val="1"/>
      </rPr>
      <t>AQUA VITAE*/</t>
    </r>
    <r>
      <rPr>
        <b/>
        <sz val="7"/>
        <rFont val="Times New Roman"/>
        <family val="1"/>
      </rPr>
      <t xml:space="preserve">M. F. Kurkdjian*              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</si>
  <si>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EUPHORIA BLOSSOM*/</t>
    </r>
    <r>
      <rPr>
        <b/>
        <sz val="7"/>
        <rFont val="Times New Roman"/>
        <family val="1"/>
      </rPr>
      <t xml:space="preserve">Calvin Klein*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</si>
  <si>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AQUA DI GIOIA*/</t>
    </r>
    <r>
      <rPr>
        <b/>
        <sz val="7"/>
        <rFont val="Times New Roman"/>
        <family val="1"/>
      </rPr>
      <t xml:space="preserve">Giorgio Armani*  </t>
    </r>
    <r>
      <rPr>
        <b/>
        <sz val="7"/>
        <color indexed="60"/>
        <rFont val="Times New Roman"/>
        <family val="1"/>
      </rPr>
      <t xml:space="preserve">                                                        </t>
    </r>
  </si>
  <si>
    <r>
      <rPr>
        <b/>
        <sz val="7"/>
        <color indexed="36"/>
        <rFont val="Times New Roman"/>
        <family val="1"/>
      </rPr>
      <t>ARMANI CODE*/</t>
    </r>
    <r>
      <rPr>
        <b/>
        <sz val="7"/>
        <rFont val="Times New Roman"/>
        <family val="1"/>
      </rPr>
      <t xml:space="preserve">Giorgio Armani*    </t>
    </r>
    <r>
      <rPr>
        <b/>
        <sz val="7"/>
        <color indexed="60"/>
        <rFont val="Times New Roman"/>
        <family val="1"/>
      </rPr>
      <t xml:space="preserve">                                                                  </t>
    </r>
  </si>
  <si>
    <r>
      <rPr>
        <b/>
        <sz val="7"/>
        <color indexed="36"/>
        <rFont val="Times New Roman"/>
        <family val="1"/>
      </rPr>
      <t>SI*/</t>
    </r>
    <r>
      <rPr>
        <b/>
        <sz val="7"/>
        <rFont val="Times New Roman"/>
        <family val="1"/>
      </rPr>
      <t xml:space="preserve">Giorgio Armani*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</t>
    </r>
    <r>
      <rPr>
        <b/>
        <sz val="7"/>
        <rFont val="Times New Roman"/>
        <family val="1"/>
      </rPr>
      <t xml:space="preserve">              </t>
    </r>
  </si>
  <si>
    <r>
      <rPr>
        <b/>
        <sz val="7"/>
        <color indexed="36"/>
        <rFont val="Times New Roman"/>
        <family val="1"/>
      </rPr>
      <t>ANGEL SCHLESSER ESSENTIAL*/</t>
    </r>
    <r>
      <rPr>
        <b/>
        <sz val="7"/>
        <rFont val="Times New Roman"/>
        <family val="1"/>
      </rPr>
      <t xml:space="preserve">Angel Schlesser*  </t>
    </r>
    <r>
      <rPr>
        <b/>
        <sz val="7"/>
        <color indexed="60"/>
        <rFont val="Times New Roman"/>
        <family val="1"/>
      </rPr>
      <t xml:space="preserve">                                          </t>
    </r>
  </si>
  <si>
    <r>
      <rPr>
        <b/>
        <sz val="7"/>
        <color indexed="36"/>
        <rFont val="Times New Roman"/>
        <family val="1"/>
      </rPr>
      <t>L'IMPERATRICE*/</t>
    </r>
    <r>
      <rPr>
        <b/>
        <sz val="7"/>
        <rFont val="Times New Roman"/>
        <family val="1"/>
      </rPr>
      <t xml:space="preserve">Dolce&amp;Gabbana*     </t>
    </r>
    <r>
      <rPr>
        <b/>
        <sz val="7"/>
        <color indexed="60"/>
        <rFont val="Times New Roman"/>
        <family val="1"/>
      </rPr>
      <t xml:space="preserve">                                                                 </t>
    </r>
  </si>
  <si>
    <r>
      <rPr>
        <b/>
        <sz val="7"/>
        <color indexed="36"/>
        <rFont val="Times New Roman"/>
        <family val="1"/>
      </rPr>
      <t>LIGHT BLUE*/</t>
    </r>
    <r>
      <rPr>
        <b/>
        <sz val="7"/>
        <rFont val="Times New Roman"/>
        <family val="1"/>
      </rPr>
      <t>Dolce&amp;Gabbana*</t>
    </r>
  </si>
  <si>
    <r>
      <rPr>
        <b/>
        <sz val="7"/>
        <color indexed="36"/>
        <rFont val="Times New Roman"/>
        <family val="1"/>
      </rPr>
      <t>GUCCI PREMIERE*/</t>
    </r>
    <r>
      <rPr>
        <b/>
        <sz val="7"/>
        <rFont val="Times New Roman"/>
        <family val="1"/>
      </rPr>
      <t xml:space="preserve">Gucci*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</t>
    </r>
    <r>
      <rPr>
        <b/>
        <sz val="10"/>
        <color indexed="60"/>
        <rFont val="Times New Roman"/>
        <family val="1"/>
      </rPr>
      <t xml:space="preserve"> </t>
    </r>
  </si>
  <si>
    <r>
      <rPr>
        <b/>
        <sz val="7"/>
        <color indexed="36"/>
        <rFont val="Times New Roman"/>
        <family val="1"/>
      </rPr>
      <t>RUSH*/</t>
    </r>
    <r>
      <rPr>
        <b/>
        <sz val="7"/>
        <rFont val="Times New Roman"/>
        <family val="1"/>
      </rPr>
      <t>Gucci*</t>
    </r>
  </si>
  <si>
    <r>
      <rPr>
        <b/>
        <sz val="7"/>
        <color indexed="36"/>
        <rFont val="Times New Roman"/>
        <family val="1"/>
      </rPr>
      <t>RUSH 2*/</t>
    </r>
    <r>
      <rPr>
        <b/>
        <sz val="7"/>
        <rFont val="Times New Roman"/>
        <family val="1"/>
      </rPr>
      <t xml:space="preserve">Gucci*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</si>
  <si>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FLORA EAU FRESH*/</t>
    </r>
    <r>
      <rPr>
        <b/>
        <sz val="7"/>
        <rFont val="Times New Roman"/>
        <family val="1"/>
      </rPr>
      <t xml:space="preserve">Gucci* 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</t>
    </r>
    <r>
      <rPr>
        <b/>
        <sz val="10"/>
        <color indexed="60"/>
        <rFont val="Times New Roman"/>
        <family val="1"/>
      </rPr>
      <t xml:space="preserve"> </t>
    </r>
  </si>
  <si>
    <r>
      <rPr>
        <b/>
        <sz val="7"/>
        <color indexed="36"/>
        <rFont val="Times New Roman"/>
        <family val="1"/>
      </rPr>
      <t>LADY MILLION*/</t>
    </r>
    <r>
      <rPr>
        <b/>
        <sz val="7"/>
        <rFont val="Times New Roman"/>
        <family val="1"/>
      </rPr>
      <t xml:space="preserve">Paco Rabbane*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</si>
  <si>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CHAMPS ELYSEE*/</t>
    </r>
    <r>
      <rPr>
        <b/>
        <sz val="7"/>
        <rFont val="Times New Roman"/>
        <family val="1"/>
      </rPr>
      <t>Guerlain*</t>
    </r>
  </si>
  <si>
    <r>
      <rPr>
        <b/>
        <sz val="7"/>
        <color indexed="36"/>
        <rFont val="Times New Roman"/>
        <family val="1"/>
      </rPr>
      <t>GOLD SUGAR*/</t>
    </r>
    <r>
      <rPr>
        <b/>
        <sz val="7"/>
        <rFont val="Times New Roman"/>
        <family val="1"/>
      </rPr>
      <t>Aquolina*</t>
    </r>
    <r>
      <rPr>
        <b/>
        <sz val="10"/>
        <rFont val="Times New Roman"/>
        <family val="1"/>
      </rPr>
      <t xml:space="preserve">     </t>
    </r>
    <r>
      <rPr>
        <b/>
        <sz val="10"/>
        <color indexed="60"/>
        <rFont val="Times New Roman"/>
        <family val="1"/>
      </rPr>
      <t xml:space="preserve">                                                                       </t>
    </r>
  </si>
  <si>
    <r>
      <rPr>
        <b/>
        <sz val="7"/>
        <color indexed="36"/>
        <rFont val="Times New Roman"/>
        <family val="1"/>
      </rPr>
      <t>HUGO*/</t>
    </r>
    <r>
      <rPr>
        <b/>
        <sz val="7"/>
        <rFont val="Times New Roman"/>
        <family val="1"/>
      </rPr>
      <t>Hugo Boss*</t>
    </r>
  </si>
  <si>
    <r>
      <rPr>
        <b/>
        <sz val="7"/>
        <color indexed="36"/>
        <rFont val="Times New Roman"/>
        <family val="1"/>
      </rPr>
      <t>BOSS WOMAN*/</t>
    </r>
    <r>
      <rPr>
        <b/>
        <sz val="7"/>
        <rFont val="Times New Roman"/>
        <family val="1"/>
      </rPr>
      <t>Hugo Boss*</t>
    </r>
  </si>
  <si>
    <r>
      <rPr>
        <b/>
        <sz val="7"/>
        <color indexed="36"/>
        <rFont val="Times New Roman"/>
        <family val="1"/>
      </rPr>
      <t>PURE PURPLE*/</t>
    </r>
    <r>
      <rPr>
        <b/>
        <sz val="7"/>
        <rFont val="Times New Roman"/>
        <family val="1"/>
      </rPr>
      <t>Hugo Boss*</t>
    </r>
  </si>
  <si>
    <r>
      <rPr>
        <b/>
        <sz val="7"/>
        <color indexed="36"/>
        <rFont val="Times New Roman"/>
        <family val="1"/>
      </rPr>
      <t>BOSS  ORANGE*/</t>
    </r>
    <r>
      <rPr>
        <b/>
        <sz val="7"/>
        <rFont val="Times New Roman"/>
        <family val="1"/>
      </rPr>
      <t xml:space="preserve">Hugo Boss*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</si>
  <si>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BOSS  ORANGE SUNSET*/</t>
    </r>
    <r>
      <rPr>
        <b/>
        <sz val="7"/>
        <rFont val="Times New Roman"/>
        <family val="1"/>
      </rPr>
      <t xml:space="preserve">Hugo Boss*   </t>
    </r>
    <r>
      <rPr>
        <b/>
        <sz val="7"/>
        <color indexed="60"/>
        <rFont val="Times New Roman"/>
        <family val="1"/>
      </rPr>
      <t xml:space="preserve">                                                                 </t>
    </r>
    <r>
      <rPr>
        <b/>
        <sz val="7"/>
        <color indexed="60"/>
        <rFont val="Times New Roman"/>
        <family val="1"/>
      </rPr>
      <t xml:space="preserve">    </t>
    </r>
    <r>
      <rPr>
        <b/>
        <sz val="7"/>
        <color indexed="60"/>
        <rFont val="Times New Roman"/>
        <family val="1"/>
      </rPr>
      <t xml:space="preserve">                                 </t>
    </r>
  </si>
  <si>
    <r>
      <rPr>
        <b/>
        <sz val="7"/>
        <color indexed="36"/>
        <rFont val="Times New Roman"/>
        <family val="1"/>
      </rPr>
      <t>JOUR POUR FEMME*/</t>
    </r>
    <r>
      <rPr>
        <b/>
        <sz val="7"/>
        <rFont val="Times New Roman"/>
        <family val="1"/>
      </rPr>
      <t xml:space="preserve">Hugo Boss*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</t>
    </r>
    <r>
      <rPr>
        <b/>
        <sz val="7"/>
        <rFont val="Times New Roman"/>
        <family val="1"/>
      </rPr>
      <t xml:space="preserve">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</si>
  <si>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ROCK' N ROSE COUTURE*/</t>
    </r>
    <r>
      <rPr>
        <b/>
        <sz val="7"/>
        <rFont val="Times New Roman"/>
        <family val="1"/>
      </rPr>
      <t xml:space="preserve">Valentino*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</si>
  <si>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5-TH AVENUE*/</t>
    </r>
    <r>
      <rPr>
        <b/>
        <sz val="7"/>
        <rFont val="Times New Roman"/>
        <family val="1"/>
      </rPr>
      <t>E. Arden*</t>
    </r>
  </si>
  <si>
    <r>
      <rPr>
        <b/>
        <sz val="7"/>
        <color indexed="36"/>
        <rFont val="Times New Roman"/>
        <family val="1"/>
      </rPr>
      <t xml:space="preserve">GREEN TEA*/ </t>
    </r>
    <r>
      <rPr>
        <b/>
        <sz val="7"/>
        <rFont val="Times New Roman"/>
        <family val="1"/>
      </rPr>
      <t xml:space="preserve">E. Arden*                                                                                           </t>
    </r>
    <r>
      <rPr>
        <b/>
        <sz val="7"/>
        <color indexed="60"/>
        <rFont val="Times New Roman"/>
        <family val="1"/>
      </rPr>
      <t xml:space="preserve"> </t>
    </r>
  </si>
  <si>
    <r>
      <rPr>
        <b/>
        <sz val="7"/>
        <color indexed="36"/>
        <rFont val="Times New Roman"/>
        <family val="1"/>
      </rPr>
      <t>1881 CERRUTI*/</t>
    </r>
    <r>
      <rPr>
        <b/>
        <sz val="7"/>
        <rFont val="Times New Roman"/>
        <family val="1"/>
      </rPr>
      <t>Cerruti*</t>
    </r>
  </si>
  <si>
    <r>
      <rPr>
        <b/>
        <sz val="7"/>
        <color indexed="36"/>
        <rFont val="Times New Roman"/>
        <family val="1"/>
      </rPr>
      <t>ANGEL*/</t>
    </r>
    <r>
      <rPr>
        <b/>
        <sz val="7"/>
        <rFont val="Times New Roman"/>
        <family val="1"/>
      </rPr>
      <t>T.Mugler*</t>
    </r>
  </si>
  <si>
    <r>
      <rPr>
        <b/>
        <sz val="7"/>
        <color indexed="36"/>
        <rFont val="Times New Roman"/>
        <family val="1"/>
      </rPr>
      <t>ICE TOUCH*/</t>
    </r>
    <r>
      <rPr>
        <b/>
        <sz val="7"/>
        <rFont val="Times New Roman"/>
        <family val="1"/>
      </rPr>
      <t xml:space="preserve">Mexx*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</si>
  <si>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FRESH WOMAN*/</t>
    </r>
    <r>
      <rPr>
        <b/>
        <sz val="7"/>
        <rFont val="Times New Roman"/>
        <family val="1"/>
      </rPr>
      <t xml:space="preserve">Mexx* 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</t>
    </r>
    <r>
      <rPr>
        <b/>
        <sz val="10"/>
        <color indexed="60"/>
        <rFont val="Times New Roman"/>
        <family val="1"/>
      </rPr>
      <t xml:space="preserve"> 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</si>
  <si>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PLAYBOY VIP*/</t>
    </r>
    <r>
      <rPr>
        <b/>
        <sz val="7"/>
        <rFont val="Times New Roman"/>
        <family val="1"/>
      </rPr>
      <t xml:space="preserve">Playboy*  </t>
    </r>
    <r>
      <rPr>
        <b/>
        <sz val="10"/>
        <rFont val="Times New Roman"/>
        <family val="1"/>
      </rPr>
      <t xml:space="preserve"> </t>
    </r>
    <r>
      <rPr>
        <b/>
        <sz val="10"/>
        <color indexed="60"/>
        <rFont val="Times New Roman"/>
        <family val="1"/>
      </rPr>
      <t xml:space="preserve">                                                                              </t>
    </r>
  </si>
  <si>
    <r>
      <rPr>
        <b/>
        <sz val="7"/>
        <color indexed="36"/>
        <rFont val="Times New Roman"/>
        <family val="1"/>
      </rPr>
      <t>LOVE IS HEAVENLY*/</t>
    </r>
    <r>
      <rPr>
        <b/>
        <sz val="7"/>
        <rFont val="Times New Roman"/>
        <family val="1"/>
      </rPr>
      <t xml:space="preserve">Victoria's Secret*    </t>
    </r>
    <r>
      <rPr>
        <b/>
        <sz val="7"/>
        <color indexed="60"/>
        <rFont val="Times New Roman"/>
        <family val="1"/>
      </rPr>
      <t xml:space="preserve">                                                       </t>
    </r>
    <r>
      <rPr>
        <b/>
        <sz val="10"/>
        <color indexed="6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</si>
  <si>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BODY BY VICTORIA*/</t>
    </r>
    <r>
      <rPr>
        <b/>
        <sz val="7"/>
        <rFont val="Times New Roman"/>
        <family val="1"/>
      </rPr>
      <t xml:space="preserve">Victoria's Secret*                                                                                         </t>
    </r>
    <r>
      <rPr>
        <b/>
        <sz val="10"/>
        <rFont val="Times New Roman"/>
        <family val="1"/>
      </rPr>
      <t xml:space="preserve">     </t>
    </r>
    <r>
      <rPr>
        <b/>
        <sz val="7"/>
        <rFont val="Times New Roman"/>
        <family val="1"/>
      </rPr>
      <t xml:space="preserve">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</si>
  <si>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SWAROVSKI EDITION*/</t>
    </r>
    <r>
      <rPr>
        <b/>
        <sz val="7"/>
        <rFont val="Times New Roman"/>
        <family val="1"/>
      </rPr>
      <t xml:space="preserve">Swarovski*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</si>
  <si>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PALOMA PICASSO*/</t>
    </r>
    <r>
      <rPr>
        <b/>
        <sz val="7"/>
        <rFont val="Times New Roman"/>
        <family val="1"/>
      </rPr>
      <t>Paloma Picasso*</t>
    </r>
  </si>
  <si>
    <r>
      <rPr>
        <b/>
        <sz val="7"/>
        <color indexed="36"/>
        <rFont val="Times New Roman"/>
        <family val="1"/>
      </rPr>
      <t>WEEKEND*/</t>
    </r>
    <r>
      <rPr>
        <b/>
        <sz val="7"/>
        <rFont val="Times New Roman"/>
        <family val="1"/>
      </rPr>
      <t xml:space="preserve">Burberry*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</si>
  <si>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212 VIP*/</t>
    </r>
    <r>
      <rPr>
        <b/>
        <sz val="7"/>
        <rFont val="Times New Roman"/>
        <family val="1"/>
      </rPr>
      <t xml:space="preserve">Carolina Herrera*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</t>
    </r>
    <r>
      <rPr>
        <b/>
        <sz val="8"/>
        <color indexed="60"/>
        <rFont val="Times New Roman"/>
        <family val="1"/>
      </rPr>
      <t xml:space="preserve"> </t>
    </r>
  </si>
  <si>
    <r>
      <rPr>
        <b/>
        <sz val="7"/>
        <color indexed="36"/>
        <rFont val="Times New Roman"/>
        <family val="1"/>
      </rPr>
      <t>L'ACQUAROSSA*/</t>
    </r>
    <r>
      <rPr>
        <b/>
        <sz val="7"/>
        <rFont val="Times New Roman"/>
        <family val="1"/>
      </rPr>
      <t>Fendi*</t>
    </r>
    <r>
      <rPr>
        <b/>
        <sz val="10"/>
        <rFont val="Times New Roman"/>
        <family val="1"/>
      </rPr>
      <t xml:space="preserve"> </t>
    </r>
    <r>
      <rPr>
        <b/>
        <sz val="10"/>
        <color indexed="60"/>
        <rFont val="Times New Roman"/>
        <family val="1"/>
      </rPr>
      <t xml:space="preserve">                                                                            </t>
    </r>
  </si>
  <si>
    <r>
      <rPr>
        <b/>
        <sz val="7"/>
        <color indexed="36"/>
        <rFont val="Times New Roman"/>
        <family val="1"/>
      </rPr>
      <t>FLASH*/</t>
    </r>
    <r>
      <rPr>
        <b/>
        <sz val="7"/>
        <rFont val="Times New Roman"/>
        <family val="1"/>
      </rPr>
      <t xml:space="preserve">Jimmy Choo*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</si>
  <si>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AMOR  AMOR*/</t>
    </r>
    <r>
      <rPr>
        <b/>
        <sz val="7"/>
        <rFont val="Times New Roman"/>
        <family val="1"/>
      </rPr>
      <t>Cacharel*</t>
    </r>
  </si>
  <si>
    <r>
      <rPr>
        <b/>
        <sz val="7"/>
        <color indexed="36"/>
        <rFont val="Times New Roman"/>
        <family val="1"/>
      </rPr>
      <t>FLORABOTANICA*/</t>
    </r>
    <r>
      <rPr>
        <b/>
        <sz val="7"/>
        <rFont val="Times New Roman"/>
        <family val="1"/>
      </rPr>
      <t xml:space="preserve">Cristobal Balenciaga*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</t>
    </r>
  </si>
  <si>
    <r>
      <rPr>
        <b/>
        <sz val="7"/>
        <color indexed="36"/>
        <rFont val="Times New Roman"/>
        <family val="1"/>
      </rPr>
      <t>COOL WATER*/</t>
    </r>
    <r>
      <rPr>
        <b/>
        <sz val="7"/>
        <rFont val="Times New Roman"/>
        <family val="1"/>
      </rPr>
      <t>Zino Davidoff*</t>
    </r>
  </si>
  <si>
    <r>
      <rPr>
        <b/>
        <sz val="7"/>
        <color indexed="36"/>
        <rFont val="Times New Roman"/>
        <family val="1"/>
      </rPr>
      <t>BRIGHT CRYSTAL */</t>
    </r>
    <r>
      <rPr>
        <b/>
        <sz val="7"/>
        <rFont val="Times New Roman"/>
        <family val="1"/>
      </rPr>
      <t xml:space="preserve">Versace*      </t>
    </r>
    <r>
      <rPr>
        <b/>
        <sz val="7"/>
        <color indexed="60"/>
        <rFont val="Times New Roman"/>
        <family val="1"/>
      </rPr>
      <t xml:space="preserve">                                                                   </t>
    </r>
  </si>
  <si>
    <r>
      <rPr>
        <b/>
        <sz val="7"/>
        <color indexed="36"/>
        <rFont val="Times New Roman"/>
        <family val="1"/>
      </rPr>
      <t>VERSACE VERSENSE */</t>
    </r>
    <r>
      <rPr>
        <b/>
        <sz val="7"/>
        <rFont val="Times New Roman"/>
        <family val="1"/>
      </rPr>
      <t xml:space="preserve">Versace*    </t>
    </r>
    <r>
      <rPr>
        <b/>
        <sz val="7"/>
        <color indexed="60"/>
        <rFont val="Times New Roman"/>
        <family val="1"/>
      </rPr>
      <t xml:space="preserve">  </t>
    </r>
    <r>
      <rPr>
        <b/>
        <sz val="10"/>
        <color indexed="60"/>
        <rFont val="Times New Roman"/>
        <family val="1"/>
      </rPr>
      <t xml:space="preserve">                                             </t>
    </r>
    <r>
      <rPr>
        <b/>
        <sz val="8"/>
        <color indexed="60"/>
        <rFont val="Times New Roman"/>
        <family val="1"/>
      </rPr>
      <t xml:space="preserve">     </t>
    </r>
    <r>
      <rPr>
        <b/>
        <sz val="10"/>
        <color indexed="60"/>
        <rFont val="Times New Roman"/>
        <family val="1"/>
      </rPr>
      <t xml:space="preserve">                                                                   </t>
    </r>
  </si>
  <si>
    <r>
      <rPr>
        <b/>
        <sz val="7"/>
        <color indexed="36"/>
        <rFont val="Times New Roman"/>
        <family val="1"/>
      </rPr>
      <t>VERSUS EDITION 2010 */</t>
    </r>
    <r>
      <rPr>
        <b/>
        <sz val="7"/>
        <rFont val="Times New Roman"/>
        <family val="1"/>
      </rPr>
      <t xml:space="preserve">Versace*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</t>
    </r>
    <r>
      <rPr>
        <b/>
        <sz val="8"/>
        <color indexed="60"/>
        <rFont val="Times New Roman"/>
        <family val="1"/>
      </rPr>
      <t xml:space="preserve"> </t>
    </r>
  </si>
  <si>
    <r>
      <rPr>
        <b/>
        <sz val="7"/>
        <color indexed="36"/>
        <rFont val="Times New Roman"/>
        <family val="1"/>
      </rPr>
      <t>AIRE LOCO */</t>
    </r>
    <r>
      <rPr>
        <b/>
        <sz val="7"/>
        <rFont val="Times New Roman"/>
        <family val="1"/>
      </rPr>
      <t xml:space="preserve">Loewe*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</si>
  <si>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SABBIA 167 */</t>
    </r>
    <r>
      <rPr>
        <b/>
        <sz val="7"/>
        <rFont val="Times New Roman"/>
        <family val="1"/>
      </rPr>
      <t xml:space="preserve">Emilio Pucci*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</si>
  <si>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MIDNIGHT ROMANCE*/</t>
    </r>
    <r>
      <rPr>
        <b/>
        <sz val="7"/>
        <rFont val="Times New Roman"/>
        <family val="1"/>
      </rPr>
      <t xml:space="preserve">Lauren *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</si>
  <si>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ROBERTO CAVALLI*/</t>
    </r>
    <r>
      <rPr>
        <b/>
        <sz val="7"/>
        <rFont val="Times New Roman"/>
        <family val="1"/>
      </rPr>
      <t xml:space="preserve">Roberto Cavalli*    </t>
    </r>
    <r>
      <rPr>
        <b/>
        <sz val="10"/>
        <rFont val="Times New Roman"/>
        <family val="1"/>
      </rPr>
      <t xml:space="preserve">                                                        </t>
    </r>
  </si>
  <si>
    <r>
      <rPr>
        <b/>
        <sz val="7"/>
        <color indexed="36"/>
        <rFont val="Times New Roman"/>
        <family val="1"/>
      </rPr>
      <t>NERO ASSOLUTOI*/</t>
    </r>
    <r>
      <rPr>
        <b/>
        <sz val="7"/>
        <rFont val="Times New Roman"/>
        <family val="1"/>
      </rPr>
      <t xml:space="preserve">Roberto Cavalli*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</si>
  <si>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AQUA WOMAN*/</t>
    </r>
    <r>
      <rPr>
        <b/>
        <sz val="7"/>
        <rFont val="Times New Roman"/>
        <family val="1"/>
      </rPr>
      <t xml:space="preserve">Rochas*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</si>
  <si>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AUBADE LE PARFUM*/</t>
    </r>
    <r>
      <rPr>
        <b/>
        <sz val="7"/>
        <rFont val="Times New Roman"/>
        <family val="1"/>
      </rPr>
      <t xml:space="preserve">Aubade* </t>
    </r>
    <r>
      <rPr>
        <b/>
        <sz val="10"/>
        <rFont val="Times New Roman"/>
        <family val="1"/>
      </rPr>
      <t xml:space="preserve">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</si>
  <si>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ESPECIALLY ESCADA DELICATE NOTES*/</t>
    </r>
    <r>
      <rPr>
        <b/>
        <sz val="7"/>
        <rFont val="Times New Roman"/>
        <family val="1"/>
      </rPr>
      <t xml:space="preserve">Escada*     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   </t>
    </r>
    <r>
      <rPr>
        <b/>
        <sz val="8"/>
        <color indexed="60"/>
        <rFont val="Times New Roman"/>
        <family val="1"/>
      </rPr>
      <t xml:space="preserve"> </t>
    </r>
    <r>
      <rPr>
        <b/>
        <sz val="7"/>
        <color indexed="60"/>
        <rFont val="Times New Roman"/>
        <family val="1"/>
      </rPr>
      <t xml:space="preserve">                </t>
    </r>
  </si>
  <si>
    <r>
      <rPr>
        <b/>
        <sz val="7"/>
        <color indexed="36"/>
        <rFont val="Times New Roman"/>
        <family val="1"/>
      </rPr>
      <t>MOON SPARKLE*/</t>
    </r>
    <r>
      <rPr>
        <b/>
        <sz val="7"/>
        <rFont val="Times New Roman"/>
        <family val="1"/>
      </rPr>
      <t>Escada*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</t>
    </r>
    <r>
      <rPr>
        <b/>
        <sz val="8"/>
        <color indexed="60"/>
        <rFont val="Times New Roman"/>
        <family val="1"/>
      </rPr>
      <t xml:space="preserve"> </t>
    </r>
    <r>
      <rPr>
        <b/>
        <sz val="7"/>
        <color indexed="60"/>
        <rFont val="Times New Roman"/>
        <family val="1"/>
      </rPr>
      <t xml:space="preserve">                </t>
    </r>
  </si>
  <si>
    <r>
      <rPr>
        <b/>
        <sz val="7"/>
        <color indexed="36"/>
        <rFont val="Times New Roman"/>
        <family val="1"/>
      </rPr>
      <t>TROPICAL PUNCH*/</t>
    </r>
    <r>
      <rPr>
        <b/>
        <sz val="7"/>
        <rFont val="Times New Roman"/>
        <family val="1"/>
      </rPr>
      <t xml:space="preserve">Escada*                                                                                 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                         </t>
    </r>
  </si>
  <si>
    <r>
      <rPr>
        <b/>
        <sz val="7"/>
        <color indexed="36"/>
        <rFont val="Times New Roman"/>
        <family val="1"/>
      </rPr>
      <t>OCEAN LOUNGE*/</t>
    </r>
    <r>
      <rPr>
        <b/>
        <sz val="7"/>
        <rFont val="Times New Roman"/>
        <family val="1"/>
      </rPr>
      <t xml:space="preserve">Escada*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</si>
  <si>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INTO THE BLUE*/</t>
    </r>
    <r>
      <rPr>
        <b/>
        <sz val="7"/>
        <rFont val="Times New Roman"/>
        <family val="1"/>
      </rPr>
      <t xml:space="preserve">Escada*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</si>
  <si>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PACIFIC PARADISE*/</t>
    </r>
    <r>
      <rPr>
        <b/>
        <sz val="7"/>
        <rFont val="Times New Roman"/>
        <family val="1"/>
      </rPr>
      <t>Escada*</t>
    </r>
  </si>
  <si>
    <r>
      <rPr>
        <b/>
        <sz val="7"/>
        <color indexed="36"/>
        <rFont val="Times New Roman"/>
        <family val="1"/>
      </rPr>
      <t>TROPICAL*/</t>
    </r>
    <r>
      <rPr>
        <b/>
        <sz val="7"/>
        <rFont val="Times New Roman"/>
        <family val="1"/>
      </rPr>
      <t xml:space="preserve">Escada*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</si>
  <si>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MARINE GROOVE*/</t>
    </r>
    <r>
      <rPr>
        <b/>
        <sz val="7"/>
        <rFont val="Times New Roman"/>
        <family val="1"/>
      </rPr>
      <t xml:space="preserve">Escada*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</si>
  <si>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ABLSOLUTELY ME*/</t>
    </r>
    <r>
      <rPr>
        <b/>
        <sz val="7"/>
        <rFont val="Times New Roman"/>
        <family val="1"/>
      </rPr>
      <t xml:space="preserve">Escada*               </t>
    </r>
    <r>
      <rPr>
        <b/>
        <sz val="7"/>
        <color indexed="60"/>
        <rFont val="Times New Roman"/>
        <family val="1"/>
      </rPr>
      <t xml:space="preserve">                                                       </t>
    </r>
  </si>
  <si>
    <r>
      <rPr>
        <b/>
        <sz val="7"/>
        <color indexed="36"/>
        <rFont val="Times New Roman"/>
        <family val="1"/>
      </rPr>
      <t>TAJ SUNSET*/</t>
    </r>
    <r>
      <rPr>
        <b/>
        <sz val="7"/>
        <rFont val="Times New Roman"/>
        <family val="1"/>
      </rPr>
      <t>Escada*</t>
    </r>
    <r>
      <rPr>
        <b/>
        <sz val="10"/>
        <rFont val="Times New Roman"/>
        <family val="1"/>
      </rPr>
      <t xml:space="preserve">                                                               </t>
    </r>
  </si>
  <si>
    <r>
      <rPr>
        <b/>
        <sz val="7"/>
        <color indexed="36"/>
        <rFont val="Times New Roman"/>
        <family val="1"/>
      </rPr>
      <t>ECLAT*/</t>
    </r>
    <r>
      <rPr>
        <b/>
        <sz val="7"/>
        <rFont val="Times New Roman"/>
        <family val="1"/>
      </rPr>
      <t xml:space="preserve">Lanvin*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</si>
  <si>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RUMEUR 2 ROSE*/</t>
    </r>
    <r>
      <rPr>
        <b/>
        <sz val="7"/>
        <color indexed="8"/>
        <rFont val="Times New Roman"/>
        <family val="1"/>
      </rPr>
      <t xml:space="preserve">Lanvin*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</si>
  <si>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MARRY ME*/</t>
    </r>
    <r>
      <rPr>
        <b/>
        <sz val="7"/>
        <rFont val="Times New Roman"/>
        <family val="1"/>
      </rPr>
      <t xml:space="preserve">Lanvin*                                         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</si>
  <si>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MARINA DE BOURBON*/</t>
    </r>
    <r>
      <rPr>
        <b/>
        <sz val="7"/>
        <rFont val="Times New Roman"/>
        <family val="1"/>
      </rPr>
      <t>Princesse Marina de Bourbon*</t>
    </r>
  </si>
  <si>
    <r>
      <rPr>
        <b/>
        <sz val="7"/>
        <color indexed="36"/>
        <rFont val="Times New Roman"/>
        <family val="1"/>
      </rPr>
      <t>RAIN TROPICAL COLLECTION*/</t>
    </r>
    <r>
      <rPr>
        <b/>
        <sz val="7"/>
        <rFont val="Times New Roman"/>
        <family val="1"/>
      </rPr>
      <t xml:space="preserve">Mark Jacobs*    </t>
    </r>
    <r>
      <rPr>
        <b/>
        <sz val="10"/>
        <rFont val="Times New Roman"/>
        <family val="1"/>
      </rPr>
      <t xml:space="preserve">     </t>
    </r>
    <r>
      <rPr>
        <b/>
        <sz val="10"/>
        <color indexed="60"/>
        <rFont val="Times New Roman"/>
        <family val="1"/>
      </rPr>
      <t xml:space="preserve">                   </t>
    </r>
    <r>
      <rPr>
        <b/>
        <sz val="7"/>
        <color indexed="60"/>
        <rFont val="Times New Roman"/>
        <family val="1"/>
      </rPr>
      <t xml:space="preserve">                                               </t>
    </r>
  </si>
  <si>
    <r>
      <rPr>
        <b/>
        <sz val="7"/>
        <color indexed="36"/>
        <rFont val="Times New Roman"/>
        <family val="1"/>
      </rPr>
      <t>HONEY*/</t>
    </r>
    <r>
      <rPr>
        <b/>
        <sz val="7"/>
        <rFont val="Times New Roman"/>
        <family val="1"/>
      </rPr>
      <t xml:space="preserve">Mark Jacobs*   </t>
    </r>
    <r>
      <rPr>
        <b/>
        <sz val="7"/>
        <color indexed="60"/>
        <rFont val="Times New Roman"/>
        <family val="1"/>
      </rPr>
      <t xml:space="preserve"> </t>
    </r>
    <r>
      <rPr>
        <b/>
        <sz val="10"/>
        <color indexed="60"/>
        <rFont val="Times New Roman"/>
        <family val="1"/>
      </rPr>
      <t xml:space="preserve">                                                                                  </t>
    </r>
    <r>
      <rPr>
        <b/>
        <sz val="7"/>
        <color indexed="60"/>
        <rFont val="Times New Roman"/>
        <family val="1"/>
      </rPr>
      <t xml:space="preserve">                                               </t>
    </r>
  </si>
  <si>
    <r>
      <rPr>
        <b/>
        <sz val="7"/>
        <color indexed="36"/>
        <rFont val="Times New Roman"/>
        <family val="1"/>
      </rPr>
      <t>HIDDEN FANTASY*/</t>
    </r>
    <r>
      <rPr>
        <b/>
        <sz val="7"/>
        <rFont val="Times New Roman"/>
        <family val="1"/>
      </rPr>
      <t>Britney Spears*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</t>
    </r>
  </si>
  <si>
    <r>
      <rPr>
        <b/>
        <sz val="7"/>
        <color indexed="36"/>
        <rFont val="Times New Roman"/>
        <family val="1"/>
      </rPr>
      <t>OMNIA CRYSTALLINE*/</t>
    </r>
    <r>
      <rPr>
        <b/>
        <sz val="7"/>
        <rFont val="Times New Roman"/>
        <family val="1"/>
      </rPr>
      <t>Bvlgari*</t>
    </r>
  </si>
  <si>
    <r>
      <rPr>
        <b/>
        <sz val="7"/>
        <color indexed="36"/>
        <rFont val="Times New Roman"/>
        <family val="1"/>
      </rPr>
      <t>YOHJI*/</t>
    </r>
    <r>
      <rPr>
        <b/>
        <sz val="7"/>
        <rFont val="Times New Roman"/>
        <family val="1"/>
      </rPr>
      <t>Yohji Yamamoto*</t>
    </r>
  </si>
  <si>
    <r>
      <rPr>
        <b/>
        <sz val="7"/>
        <color indexed="36"/>
        <rFont val="Times New Roman"/>
        <family val="1"/>
      </rPr>
      <t>DONNA KARAN DELICIOUS CANDY APPLES SWEET CARAMEL */</t>
    </r>
    <r>
      <rPr>
        <b/>
        <sz val="7"/>
        <rFont val="Times New Roman"/>
        <family val="1"/>
      </rPr>
      <t xml:space="preserve">DKNY*                          </t>
    </r>
  </si>
  <si>
    <r>
      <rPr>
        <b/>
        <sz val="7"/>
        <color indexed="36"/>
        <rFont val="Times New Roman"/>
        <family val="1"/>
      </rPr>
      <t>BE DELICIOUS FRESH BLOSSOM*/</t>
    </r>
    <r>
      <rPr>
        <b/>
        <sz val="7"/>
        <rFont val="Times New Roman"/>
        <family val="1"/>
      </rPr>
      <t xml:space="preserve">DKNY*                                                                   </t>
    </r>
  </si>
  <si>
    <r>
      <rPr>
        <b/>
        <sz val="7"/>
        <color indexed="36"/>
        <rFont val="Times New Roman"/>
        <family val="1"/>
      </rPr>
      <t>BE DELICIOUS*/</t>
    </r>
    <r>
      <rPr>
        <b/>
        <sz val="7"/>
        <rFont val="Times New Roman"/>
        <family val="1"/>
      </rPr>
      <t xml:space="preserve">DKNY*                          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</t>
    </r>
  </si>
  <si>
    <r>
      <rPr>
        <b/>
        <sz val="7"/>
        <color indexed="36"/>
        <rFont val="Times New Roman"/>
        <family val="1"/>
      </rPr>
      <t>BE DELICIOUS JUICED*/</t>
    </r>
    <r>
      <rPr>
        <b/>
        <sz val="7"/>
        <rFont val="Times New Roman"/>
        <family val="1"/>
      </rPr>
      <t xml:space="preserve">DKNY*   </t>
    </r>
    <r>
      <rPr>
        <b/>
        <sz val="10"/>
        <color indexed="60"/>
        <rFont val="Times New Roman"/>
        <family val="1"/>
      </rPr>
      <t xml:space="preserve">                                          </t>
    </r>
  </si>
  <si>
    <r>
      <rPr>
        <b/>
        <sz val="7"/>
        <color indexed="36"/>
        <rFont val="Times New Roman"/>
        <family val="1"/>
      </rPr>
      <t>DONNA*/</t>
    </r>
    <r>
      <rPr>
        <b/>
        <sz val="7"/>
        <rFont val="Times New Roman"/>
        <family val="1"/>
      </rPr>
      <t>Sergio Tacchini*</t>
    </r>
  </si>
  <si>
    <r>
      <rPr>
        <b/>
        <sz val="7"/>
        <color indexed="36"/>
        <rFont val="Times New Roman"/>
        <family val="1"/>
      </rPr>
      <t>I LOVE LOVE*/</t>
    </r>
    <r>
      <rPr>
        <b/>
        <sz val="7"/>
        <rFont val="Times New Roman"/>
        <family val="1"/>
      </rPr>
      <t>Moschino*</t>
    </r>
  </si>
  <si>
    <r>
      <rPr>
        <b/>
        <sz val="7"/>
        <color indexed="36"/>
        <rFont val="Times New Roman"/>
        <family val="1"/>
      </rPr>
      <t>FUNNY*/</t>
    </r>
    <r>
      <rPr>
        <b/>
        <sz val="7"/>
        <rFont val="Times New Roman"/>
        <family val="1"/>
      </rPr>
      <t xml:space="preserve">Moschino*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</si>
  <si>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LACOSTE COLLECTION VOYAGE*/</t>
    </r>
    <r>
      <rPr>
        <b/>
        <sz val="7"/>
        <rFont val="Times New Roman"/>
        <family val="1"/>
      </rPr>
      <t xml:space="preserve">Lacoste*  </t>
    </r>
    <r>
      <rPr>
        <b/>
        <sz val="7"/>
        <color indexed="60"/>
        <rFont val="Times New Roman"/>
        <family val="1"/>
      </rPr>
      <t xml:space="preserve">                                             </t>
    </r>
  </si>
  <si>
    <r>
      <rPr>
        <b/>
        <sz val="7"/>
        <color indexed="36"/>
        <rFont val="Times New Roman"/>
        <family val="1"/>
      </rPr>
      <t>LACOSTE*/</t>
    </r>
    <r>
      <rPr>
        <b/>
        <sz val="7"/>
        <rFont val="Times New Roman"/>
        <family val="1"/>
      </rPr>
      <t>Lacoste*</t>
    </r>
  </si>
  <si>
    <r>
      <rPr>
        <b/>
        <sz val="7"/>
        <color indexed="36"/>
        <rFont val="Times New Roman"/>
        <family val="1"/>
      </rPr>
      <t>ARMAND BASI IN RED*/</t>
    </r>
    <r>
      <rPr>
        <b/>
        <sz val="7"/>
        <rFont val="Times New Roman"/>
        <family val="1"/>
      </rPr>
      <t xml:space="preserve">Armand Basi*                                                                     </t>
    </r>
  </si>
  <si>
    <r>
      <rPr>
        <b/>
        <sz val="7"/>
        <color indexed="36"/>
        <rFont val="Times New Roman"/>
        <family val="1"/>
      </rPr>
      <t>EVEIL/</t>
    </r>
    <r>
      <rPr>
        <b/>
        <sz val="7"/>
        <rFont val="Times New Roman"/>
        <family val="1"/>
      </rPr>
      <t xml:space="preserve">Joli-Parfum                                                                                                                </t>
    </r>
    <r>
      <rPr>
        <b/>
        <sz val="7"/>
        <color indexed="60"/>
        <rFont val="Times New Roman"/>
        <family val="1"/>
      </rPr>
      <t xml:space="preserve">    </t>
    </r>
    <r>
      <rPr>
        <b/>
        <sz val="7"/>
        <rFont val="Times New Roman"/>
        <family val="1"/>
      </rPr>
      <t xml:space="preserve">                                               </t>
    </r>
  </si>
  <si>
    <r>
      <rPr>
        <b/>
        <sz val="7"/>
        <color indexed="36"/>
        <rFont val="Times New Roman"/>
        <family val="1"/>
      </rPr>
      <t>HUGO*/</t>
    </r>
    <r>
      <rPr>
        <b/>
        <sz val="7"/>
        <rFont val="Times New Roman"/>
        <family val="1"/>
      </rPr>
      <t xml:space="preserve">Hugo Boss*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</si>
  <si>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BOSS*/</t>
    </r>
    <r>
      <rPr>
        <b/>
        <sz val="7"/>
        <rFont val="Times New Roman"/>
        <family val="1"/>
      </rPr>
      <t>Hugo Boss*</t>
    </r>
  </si>
  <si>
    <r>
      <rPr>
        <b/>
        <sz val="7"/>
        <color indexed="36"/>
        <rFont val="Times New Roman"/>
        <family val="1"/>
      </rPr>
      <t>BOSS BOTTLED NIGHT*/</t>
    </r>
    <r>
      <rPr>
        <b/>
        <sz val="7"/>
        <rFont val="Times New Roman"/>
        <family val="1"/>
      </rPr>
      <t xml:space="preserve">Hugo Boss*    </t>
    </r>
    <r>
      <rPr>
        <b/>
        <sz val="7"/>
        <color indexed="60"/>
        <rFont val="Times New Roman"/>
        <family val="1"/>
      </rPr>
      <t xml:space="preserve">                                                                    </t>
    </r>
  </si>
  <si>
    <r>
      <rPr>
        <b/>
        <sz val="7"/>
        <color indexed="36"/>
        <rFont val="Times New Roman"/>
        <family val="1"/>
      </rPr>
      <t>STRICTLY PRIVATE*/</t>
    </r>
    <r>
      <rPr>
        <b/>
        <sz val="7"/>
        <rFont val="Times New Roman"/>
        <family val="1"/>
      </rPr>
      <t xml:space="preserve">Baldessarini*              </t>
    </r>
    <r>
      <rPr>
        <b/>
        <sz val="7"/>
        <color indexed="60"/>
        <rFont val="Times New Roman"/>
        <family val="1"/>
      </rPr>
      <t xml:space="preserve">                                                         </t>
    </r>
  </si>
  <si>
    <r>
      <rPr>
        <b/>
        <sz val="7"/>
        <color indexed="36"/>
        <rFont val="Times New Roman"/>
        <family val="1"/>
      </rPr>
      <t>HIGHER*/</t>
    </r>
    <r>
      <rPr>
        <b/>
        <sz val="7"/>
        <rFont val="Times New Roman"/>
        <family val="1"/>
      </rPr>
      <t>Christian Dior*</t>
    </r>
  </si>
  <si>
    <r>
      <rPr>
        <b/>
        <sz val="7"/>
        <color indexed="36"/>
        <rFont val="Times New Roman"/>
        <family val="1"/>
      </rPr>
      <t>DIOR HOMME SPORT*/</t>
    </r>
    <r>
      <rPr>
        <b/>
        <sz val="7"/>
        <rFont val="Times New Roman"/>
        <family val="1"/>
      </rPr>
      <t xml:space="preserve">Christian Dior*        </t>
    </r>
    <r>
      <rPr>
        <b/>
        <sz val="7"/>
        <color indexed="60"/>
        <rFont val="Times New Roman"/>
        <family val="1"/>
      </rPr>
      <t xml:space="preserve">                                                               </t>
    </r>
  </si>
  <si>
    <r>
      <rPr>
        <b/>
        <sz val="7"/>
        <color indexed="36"/>
        <rFont val="Times New Roman"/>
        <family val="1"/>
      </rPr>
      <t>DIOR HOMME COLOGNE*/</t>
    </r>
    <r>
      <rPr>
        <b/>
        <sz val="7"/>
        <rFont val="Times New Roman"/>
        <family val="1"/>
      </rPr>
      <t xml:space="preserve">Christian Dior*                              </t>
    </r>
    <r>
      <rPr>
        <b/>
        <sz val="10"/>
        <rFont val="Times New Roman"/>
        <family val="1"/>
      </rPr>
      <t xml:space="preserve">                                       </t>
    </r>
    <r>
      <rPr>
        <b/>
        <sz val="7"/>
        <rFont val="Times New Roman"/>
        <family val="1"/>
      </rPr>
      <t xml:space="preserve">                                 </t>
    </r>
  </si>
  <si>
    <r>
      <rPr>
        <b/>
        <sz val="7"/>
        <color indexed="36"/>
        <rFont val="Times New Roman"/>
        <family val="1"/>
      </rPr>
      <t>PLATINUM EGOISTE*/</t>
    </r>
    <r>
      <rPr>
        <b/>
        <sz val="7"/>
        <rFont val="Times New Roman"/>
        <family val="1"/>
      </rPr>
      <t>Chanel*</t>
    </r>
  </si>
  <si>
    <r>
      <rPr>
        <b/>
        <sz val="7"/>
        <color indexed="36"/>
        <rFont val="Times New Roman"/>
        <family val="1"/>
      </rPr>
      <t>ALLURE HOME SPORT*/</t>
    </r>
    <r>
      <rPr>
        <b/>
        <sz val="7"/>
        <rFont val="Times New Roman"/>
        <family val="1"/>
      </rPr>
      <t>Chanel*</t>
    </r>
  </si>
  <si>
    <r>
      <rPr>
        <b/>
        <sz val="7"/>
        <color indexed="36"/>
        <rFont val="Times New Roman"/>
        <family val="1"/>
      </rPr>
      <t>BLUE DE CHANEL*/</t>
    </r>
    <r>
      <rPr>
        <b/>
        <sz val="7"/>
        <rFont val="Times New Roman"/>
        <family val="1"/>
      </rPr>
      <t xml:space="preserve">Chanel*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</si>
  <si>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KENZO*/</t>
    </r>
    <r>
      <rPr>
        <b/>
        <sz val="7"/>
        <rFont val="Times New Roman"/>
        <family val="1"/>
      </rPr>
      <t>Kenzo*</t>
    </r>
  </si>
  <si>
    <r>
      <rPr>
        <b/>
        <sz val="7"/>
        <color indexed="36"/>
        <rFont val="Times New Roman"/>
        <family val="1"/>
      </rPr>
      <t>L EAU par KENZO*/</t>
    </r>
    <r>
      <rPr>
        <b/>
        <sz val="7"/>
        <rFont val="Times New Roman"/>
        <family val="1"/>
      </rPr>
      <t xml:space="preserve">Kenzo*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</si>
  <si>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1 MILLION ABSOLUTELY GOLD*/</t>
    </r>
    <r>
      <rPr>
        <b/>
        <sz val="7"/>
        <rFont val="Times New Roman"/>
        <family val="1"/>
      </rPr>
      <t xml:space="preserve">Paco Rabanne*                                                                  </t>
    </r>
    <r>
      <rPr>
        <b/>
        <sz val="10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</si>
  <si>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1 MILLION*/</t>
    </r>
    <r>
      <rPr>
        <b/>
        <sz val="7"/>
        <color indexed="8"/>
        <rFont val="Times New Roman"/>
        <family val="1"/>
      </rPr>
      <t xml:space="preserve">Paco Rabanne*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</t>
    </r>
    <r>
      <rPr>
        <b/>
        <sz val="7"/>
        <color indexed="60"/>
        <rFont val="Times New Roman"/>
        <family val="1"/>
      </rPr>
      <t xml:space="preserve">   </t>
    </r>
    <r>
      <rPr>
        <b/>
        <sz val="7"/>
        <color indexed="60"/>
        <rFont val="Times New Roman"/>
        <family val="1"/>
      </rPr>
      <t xml:space="preserve">                                                          </t>
    </r>
  </si>
  <si>
    <r>
      <rPr>
        <b/>
        <sz val="7"/>
        <color indexed="36"/>
        <rFont val="Times New Roman"/>
        <family val="1"/>
      </rPr>
      <t>JAMES BOND 007*/</t>
    </r>
    <r>
      <rPr>
        <b/>
        <sz val="7"/>
        <rFont val="Times New Roman"/>
        <family val="1"/>
      </rPr>
      <t xml:space="preserve">Givaudan*                                                                            </t>
    </r>
    <r>
      <rPr>
        <b/>
        <sz val="10"/>
        <rFont val="Times New Roman"/>
        <family val="1"/>
      </rPr>
      <t xml:space="preserve">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</si>
  <si>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OCEAN ROYAL*/</t>
    </r>
    <r>
      <rPr>
        <b/>
        <sz val="7"/>
        <rFont val="Times New Roman"/>
        <family val="1"/>
      </rPr>
      <t xml:space="preserve">James Bond*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</si>
  <si>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AQUA DI GIO*/</t>
    </r>
    <r>
      <rPr>
        <b/>
        <sz val="7"/>
        <rFont val="Times New Roman"/>
        <family val="1"/>
      </rPr>
      <t xml:space="preserve">Giorgio Armani*                                                                      </t>
    </r>
    <r>
      <rPr>
        <b/>
        <sz val="7"/>
        <color indexed="60"/>
        <rFont val="Times New Roman"/>
        <family val="1"/>
      </rPr>
      <t xml:space="preserve">  </t>
    </r>
  </si>
  <si>
    <r>
      <rPr>
        <b/>
        <sz val="7"/>
        <color indexed="36"/>
        <rFont val="Times New Roman"/>
        <family val="1"/>
      </rPr>
      <t>AQUA DI GIO ESSENZA*/</t>
    </r>
    <r>
      <rPr>
        <b/>
        <sz val="7"/>
        <rFont val="Times New Roman"/>
        <family val="1"/>
      </rPr>
      <t xml:space="preserve">Giorgio Armani*                                                </t>
    </r>
    <r>
      <rPr>
        <b/>
        <sz val="10"/>
        <rFont val="Times New Roman"/>
        <family val="1"/>
      </rPr>
      <t xml:space="preserve">    </t>
    </r>
    <r>
      <rPr>
        <b/>
        <sz val="7"/>
        <rFont val="Times New Roman"/>
        <family val="1"/>
      </rPr>
      <t xml:space="preserve">                                    </t>
    </r>
  </si>
  <si>
    <r>
      <rPr>
        <b/>
        <sz val="7"/>
        <color indexed="36"/>
        <rFont val="Times New Roman"/>
        <family val="1"/>
      </rPr>
      <t>MANIA*/</t>
    </r>
    <r>
      <rPr>
        <b/>
        <sz val="7"/>
        <rFont val="Times New Roman"/>
        <family val="1"/>
      </rPr>
      <t>Giorgio Armani*</t>
    </r>
  </si>
  <si>
    <r>
      <rPr>
        <b/>
        <sz val="7"/>
        <color indexed="36"/>
        <rFont val="Times New Roman"/>
        <family val="1"/>
      </rPr>
      <t>ARMANI CODE SPORT ATHLETE*/</t>
    </r>
    <r>
      <rPr>
        <b/>
        <sz val="7"/>
        <rFont val="Times New Roman"/>
        <family val="1"/>
      </rPr>
      <t xml:space="preserve">Giorgio Armani*                                                             </t>
    </r>
  </si>
  <si>
    <r>
      <rPr>
        <b/>
        <sz val="7"/>
        <color indexed="36"/>
        <rFont val="Times New Roman"/>
        <family val="1"/>
      </rPr>
      <t>HERRERA 212*/</t>
    </r>
    <r>
      <rPr>
        <b/>
        <sz val="7"/>
        <rFont val="Times New Roman"/>
        <family val="1"/>
      </rPr>
      <t>Carolina Herrera*</t>
    </r>
  </si>
  <si>
    <r>
      <rPr>
        <b/>
        <sz val="7"/>
        <color indexed="36"/>
        <rFont val="Times New Roman"/>
        <family val="1"/>
      </rPr>
      <t>212 VIP*/</t>
    </r>
    <r>
      <rPr>
        <b/>
        <sz val="7"/>
        <rFont val="Times New Roman"/>
        <family val="1"/>
      </rPr>
      <t xml:space="preserve">Carolina Herrera*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</si>
  <si>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CK ONE SUMMER*/</t>
    </r>
    <r>
      <rPr>
        <b/>
        <sz val="7"/>
        <rFont val="Times New Roman"/>
        <family val="1"/>
      </rPr>
      <t xml:space="preserve">Calvin Klein*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 </t>
    </r>
    <r>
      <rPr>
        <b/>
        <sz val="7"/>
        <rFont val="Times New Roman"/>
        <family val="1"/>
      </rPr>
      <t xml:space="preserve">                                                                              </t>
    </r>
  </si>
  <si>
    <r>
      <rPr>
        <b/>
        <sz val="7"/>
        <color indexed="36"/>
        <rFont val="Times New Roman"/>
        <family val="1"/>
      </rPr>
      <t>EUPHORIA MAN INTENSE*/</t>
    </r>
    <r>
      <rPr>
        <b/>
        <sz val="7"/>
        <rFont val="Times New Roman"/>
        <family val="1"/>
      </rPr>
      <t xml:space="preserve">Calvin Klein*     </t>
    </r>
    <r>
      <rPr>
        <b/>
        <sz val="7"/>
        <color indexed="60"/>
        <rFont val="Times New Roman"/>
        <family val="1"/>
      </rPr>
      <t xml:space="preserve">                                                       </t>
    </r>
  </si>
  <si>
    <r>
      <rPr>
        <b/>
        <sz val="7"/>
        <color indexed="36"/>
        <rFont val="Times New Roman"/>
        <family val="1"/>
      </rPr>
      <t>CK ONE RED*/</t>
    </r>
    <r>
      <rPr>
        <b/>
        <sz val="7"/>
        <rFont val="Times New Roman"/>
        <family val="1"/>
      </rPr>
      <t xml:space="preserve">Calvin Klein*      </t>
    </r>
    <r>
      <rPr>
        <b/>
        <sz val="10"/>
        <rFont val="Times New Roman"/>
        <family val="1"/>
      </rPr>
      <t xml:space="preserve">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</t>
    </r>
  </si>
  <si>
    <r>
      <rPr>
        <b/>
        <sz val="7"/>
        <color indexed="36"/>
        <rFont val="Times New Roman"/>
        <family val="1"/>
      </rPr>
      <t>CHAMPION*/</t>
    </r>
    <r>
      <rPr>
        <b/>
        <sz val="7"/>
        <rFont val="Times New Roman"/>
        <family val="1"/>
      </rPr>
      <t xml:space="preserve">Davidoff*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</si>
  <si>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LIGHT BLUE*/</t>
    </r>
    <r>
      <rPr>
        <b/>
        <sz val="7"/>
        <rFont val="Times New Roman"/>
        <family val="1"/>
      </rPr>
      <t xml:space="preserve">D&amp;G*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</si>
  <si>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LIGHT BLUE LIVING STROMBOLI*/</t>
    </r>
    <r>
      <rPr>
        <b/>
        <sz val="7"/>
        <rFont val="Times New Roman"/>
        <family val="1"/>
      </rPr>
      <t xml:space="preserve">D&amp;G*                   </t>
    </r>
    <r>
      <rPr>
        <b/>
        <sz val="10"/>
        <rFont val="Times New Roman"/>
        <family val="1"/>
      </rPr>
      <t xml:space="preserve">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</si>
  <si>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AQUA POUR HOMME*/</t>
    </r>
    <r>
      <rPr>
        <b/>
        <sz val="7"/>
        <color indexed="8"/>
        <rFont val="Times New Roman"/>
        <family val="1"/>
      </rPr>
      <t xml:space="preserve">Bvlgari*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</si>
  <si>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VERSACE EAU FRAICHE*/</t>
    </r>
    <r>
      <rPr>
        <b/>
        <sz val="7"/>
        <color indexed="8"/>
        <rFont val="Times New Roman"/>
        <family val="1"/>
      </rPr>
      <t xml:space="preserve">Versace*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</si>
  <si>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BURBERRY SPORT*/</t>
    </r>
    <r>
      <rPr>
        <b/>
        <sz val="7"/>
        <rFont val="Times New Roman"/>
        <family val="1"/>
      </rPr>
      <t xml:space="preserve">Burberry*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</si>
  <si>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ONLY THE BRAVE*/</t>
    </r>
    <r>
      <rPr>
        <b/>
        <sz val="7"/>
        <rFont val="Times New Roman"/>
        <family val="1"/>
      </rPr>
      <t xml:space="preserve">Diesel 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</t>
    </r>
    <r>
      <rPr>
        <b/>
        <sz val="8"/>
        <color indexed="60"/>
        <rFont val="Times New Roman"/>
        <family val="1"/>
      </rPr>
      <t xml:space="preserve">  </t>
    </r>
    <r>
      <rPr>
        <b/>
        <sz val="7"/>
        <color indexed="60"/>
        <rFont val="Times New Roman"/>
        <family val="1"/>
      </rPr>
      <t xml:space="preserve">                                                                     </t>
    </r>
  </si>
  <si>
    <r>
      <rPr>
        <b/>
        <sz val="7"/>
        <color indexed="36"/>
        <rFont val="Times New Roman"/>
        <family val="1"/>
      </rPr>
      <t>L'HOMME LIBRE COLOGNE*/</t>
    </r>
    <r>
      <rPr>
        <b/>
        <sz val="7"/>
        <rFont val="Times New Roman"/>
        <family val="1"/>
      </rPr>
      <t xml:space="preserve">Y. S. Laurent *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</t>
    </r>
    <r>
      <rPr>
        <b/>
        <sz val="10"/>
        <color indexed="60"/>
        <rFont val="Times New Roman"/>
        <family val="1"/>
      </rPr>
      <t xml:space="preserve">                        </t>
    </r>
    <r>
      <rPr>
        <b/>
        <sz val="7"/>
        <color indexed="60"/>
        <rFont val="Times New Roman"/>
        <family val="1"/>
      </rPr>
      <t xml:space="preserve">                                                                   </t>
    </r>
    <r>
      <rPr>
        <b/>
        <sz val="8"/>
        <color indexed="60"/>
        <rFont val="Times New Roman"/>
        <family val="1"/>
      </rPr>
      <t xml:space="preserve">  </t>
    </r>
    <r>
      <rPr>
        <b/>
        <sz val="7"/>
        <color indexed="60"/>
        <rFont val="Times New Roman"/>
        <family val="1"/>
      </rPr>
      <t xml:space="preserve">                                                                     </t>
    </r>
  </si>
  <si>
    <r>
      <rPr>
        <b/>
        <sz val="7"/>
        <color indexed="36"/>
        <rFont val="Times New Roman"/>
        <family val="1"/>
      </rPr>
      <t>POTION BLUE CADET*/</t>
    </r>
    <r>
      <rPr>
        <b/>
        <sz val="7"/>
        <rFont val="Times New Roman"/>
        <family val="1"/>
      </rPr>
      <t xml:space="preserve">Dsquared2*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</t>
    </r>
  </si>
  <si>
    <r>
      <rPr>
        <b/>
        <sz val="7"/>
        <color indexed="36"/>
        <rFont val="Times New Roman"/>
        <family val="1"/>
      </rPr>
      <t>GUESS NIGHT*/</t>
    </r>
    <r>
      <rPr>
        <b/>
        <sz val="7"/>
        <rFont val="Times New Roman"/>
        <family val="1"/>
      </rPr>
      <t xml:space="preserve">Guess*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</t>
    </r>
  </si>
  <si>
    <r>
      <rPr>
        <b/>
        <sz val="7"/>
        <color indexed="36"/>
        <rFont val="Times New Roman"/>
        <family val="1"/>
      </rPr>
      <t>TERRE D' HERMES*/</t>
    </r>
    <r>
      <rPr>
        <b/>
        <sz val="7"/>
        <color indexed="8"/>
        <rFont val="Times New Roman"/>
        <family val="1"/>
      </rPr>
      <t xml:space="preserve">Hermes*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</si>
  <si>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FAN DI*/</t>
    </r>
    <r>
      <rPr>
        <b/>
        <sz val="7"/>
        <rFont val="Times New Roman"/>
        <family val="1"/>
      </rPr>
      <t xml:space="preserve">Fendi*                           </t>
    </r>
    <r>
      <rPr>
        <b/>
        <sz val="10"/>
        <rFont val="Times New Roman"/>
        <family val="1"/>
      </rPr>
      <t xml:space="preserve">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</t>
    </r>
  </si>
  <si>
    <r>
      <rPr>
        <b/>
        <sz val="7"/>
        <color indexed="36"/>
        <rFont val="Times New Roman"/>
        <family val="1"/>
      </rPr>
      <t>GUCCI POUR HOMME 2*/</t>
    </r>
    <r>
      <rPr>
        <b/>
        <sz val="7"/>
        <rFont val="Times New Roman"/>
        <family val="1"/>
      </rPr>
      <t>Gucci*</t>
    </r>
  </si>
  <si>
    <r>
      <rPr>
        <b/>
        <sz val="7"/>
        <color indexed="36"/>
        <rFont val="Times New Roman"/>
        <family val="1"/>
      </rPr>
      <t>BLUE LABEL*/</t>
    </r>
    <r>
      <rPr>
        <b/>
        <sz val="7"/>
        <rFont val="Times New Roman"/>
        <family val="1"/>
      </rPr>
      <t>Givenchy*</t>
    </r>
  </si>
  <si>
    <r>
      <rPr>
        <b/>
        <sz val="7"/>
        <color indexed="36"/>
        <rFont val="Times New Roman"/>
        <family val="1"/>
      </rPr>
      <t>GIVENCHY*/</t>
    </r>
    <r>
      <rPr>
        <b/>
        <sz val="7"/>
        <rFont val="Times New Roman"/>
        <family val="1"/>
      </rPr>
      <t xml:space="preserve">Givenchy*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</si>
  <si>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ESSENTIAL*/</t>
    </r>
    <r>
      <rPr>
        <b/>
        <sz val="7"/>
        <rFont val="Times New Roman"/>
        <family val="1"/>
      </rPr>
      <t xml:space="preserve">Lacoste*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</si>
  <si>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LACOSTE SPORT ESSENTIAL*/</t>
    </r>
    <r>
      <rPr>
        <b/>
        <sz val="7"/>
        <rFont val="Times New Roman"/>
        <family val="1"/>
      </rPr>
      <t xml:space="preserve">Lacoste*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</si>
  <si>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STYLE IN PLAY* /</t>
    </r>
    <r>
      <rPr>
        <b/>
        <sz val="7"/>
        <rFont val="Times New Roman"/>
        <family val="1"/>
      </rPr>
      <t>Lacoste*</t>
    </r>
  </si>
  <si>
    <r>
      <rPr>
        <b/>
        <sz val="7"/>
        <color indexed="36"/>
        <rFont val="Times New Roman"/>
        <family val="1"/>
      </rPr>
      <t>ARMAND BASI IN BLUE*/</t>
    </r>
    <r>
      <rPr>
        <b/>
        <sz val="7"/>
        <rFont val="Times New Roman"/>
        <family val="1"/>
      </rPr>
      <t xml:space="preserve">Armand Basi*                                                                 </t>
    </r>
  </si>
  <si>
    <t xml:space="preserve">                            Духи "Joli" (женские) 125 мл.</t>
  </si>
  <si>
    <r>
      <t xml:space="preserve">                                                   Упаковка</t>
    </r>
    <r>
      <rPr>
        <b/>
        <sz val="11"/>
        <color indexed="9"/>
        <rFont val="Belwe Bd BT"/>
        <family val="1"/>
      </rPr>
      <t xml:space="preserve"> </t>
    </r>
  </si>
  <si>
    <r>
      <t xml:space="preserve">                                                 </t>
    </r>
    <r>
      <rPr>
        <b/>
        <sz val="11"/>
        <color indexed="9"/>
        <rFont val="Magneto"/>
        <family val="5"/>
      </rPr>
      <t>Аксессуары</t>
    </r>
    <r>
      <rPr>
        <b/>
        <sz val="11"/>
        <color indexed="9"/>
        <rFont val="Belwe Bd BT"/>
        <family val="1"/>
      </rPr>
      <t xml:space="preserve"> </t>
    </r>
  </si>
  <si>
    <t xml:space="preserve">                                               Комплектующие </t>
  </si>
  <si>
    <t xml:space="preserve">                             Атомайзеры металлические</t>
  </si>
  <si>
    <t xml:space="preserve">                                        Атомайзеры пластиковые</t>
  </si>
  <si>
    <t xml:space="preserve">                          Цветные стеклянные флаконы</t>
  </si>
  <si>
    <t xml:space="preserve">                         Флаконы стеклянные 18/415 мм.</t>
  </si>
  <si>
    <t xml:space="preserve">                            Духи "Joli" (мужские) 125 мл.</t>
  </si>
  <si>
    <t xml:space="preserve"> www.joliparfum.com.ua</t>
  </si>
  <si>
    <t xml:space="preserve"> Флакон  "Делавер" 15 мл. с пластиковым спреем</t>
  </si>
  <si>
    <t xml:space="preserve"> Флакон "Лекко" 10 мл. с пластиковым спреем                       </t>
  </si>
  <si>
    <t xml:space="preserve"> Флакон "Торо" 10 мл. с пластиковым спреем                       </t>
  </si>
  <si>
    <t xml:space="preserve"> Флакон "Диана" 8 мл. с пластиковым спреем                          </t>
  </si>
  <si>
    <r>
      <rPr>
        <b/>
        <sz val="7"/>
        <color indexed="36"/>
        <rFont val="Times New Roman"/>
        <family val="1"/>
      </rPr>
      <t>DOLCE*/</t>
    </r>
    <r>
      <rPr>
        <b/>
        <sz val="7"/>
        <rFont val="Times New Roman"/>
        <family val="1"/>
      </rPr>
      <t xml:space="preserve">Dolce&amp;Gabbana*                </t>
    </r>
    <r>
      <rPr>
        <b/>
        <sz val="10"/>
        <rFont val="Times New Roman"/>
        <family val="1"/>
      </rPr>
      <t xml:space="preserve">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</si>
  <si>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CODE ICE*/</t>
    </r>
    <r>
      <rPr>
        <b/>
        <sz val="7"/>
        <rFont val="Times New Roman"/>
        <family val="1"/>
      </rPr>
      <t xml:space="preserve">Giorgio Armani*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</t>
    </r>
  </si>
  <si>
    <t>F 435</t>
  </si>
  <si>
    <t xml:space="preserve"> Флакон цвет. "Дали" 50 мл. с металлическим спреем            </t>
  </si>
  <si>
    <t>F 370</t>
  </si>
  <si>
    <t>M 185</t>
  </si>
  <si>
    <t xml:space="preserve"> Флакон "Эпл" 10 мл. с розой, сферой</t>
  </si>
  <si>
    <t xml:space="preserve"> Флакон "Гранат" 20 мл. с пластиковым спреем                    </t>
  </si>
  <si>
    <t xml:space="preserve"> Флакон "Тауэр" 20 мл. с пластиковым спреем                        </t>
  </si>
  <si>
    <t xml:space="preserve"> Флакон "Матильда" 20 мл. с пластиковым спреем                </t>
  </si>
  <si>
    <t xml:space="preserve"> Флакон "Дали" 50 мл. с металлическим спреем                              </t>
  </si>
  <si>
    <t xml:space="preserve"> Флакон "Дали" 50 мл. с пластиковым спреем                        </t>
  </si>
  <si>
    <t xml:space="preserve"> Флакон "Дил" 50 мл. с  пластиковым спреем                           </t>
  </si>
  <si>
    <t xml:space="preserve"> Флакон "Лакруа " 50 мл. с металлическим спреем                            </t>
  </si>
  <si>
    <t xml:space="preserve"> Флакон "Лакруа " 50 мл. с пластиковым спреем                              </t>
  </si>
  <si>
    <t xml:space="preserve"> Флакон "Караваджио" 100 мл. с металлическим спреем              </t>
  </si>
  <si>
    <t xml:space="preserve"> Флакон "Караваджио" 100 мл. с пластиковым спреем           </t>
  </si>
  <si>
    <t xml:space="preserve"> Флакон цвет. "Оникс" 30 мл. с металлическим спреем                    </t>
  </si>
  <si>
    <t xml:space="preserve"> Флакон "Эпл" 10 мл. с пластиковым спреем                                         </t>
  </si>
  <si>
    <t xml:space="preserve"> Флакон "Эпл" 10 мл. с металлическим спреем                                      </t>
  </si>
  <si>
    <t xml:space="preserve"> Капсула пластиковая "Пекин" 35 мл.                                                      </t>
  </si>
  <si>
    <t>M 140</t>
  </si>
  <si>
    <r>
      <rPr>
        <b/>
        <sz val="7"/>
        <color indexed="36"/>
        <rFont val="Times New Roman"/>
        <family val="1"/>
      </rPr>
      <t>DOLCE &amp; GABBANA*/</t>
    </r>
    <r>
      <rPr>
        <b/>
        <sz val="7"/>
        <rFont val="Times New Roman"/>
        <family val="1"/>
      </rPr>
      <t xml:space="preserve">D&amp;G*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 </t>
    </r>
  </si>
  <si>
    <t>Подарочный мешочек 13*17 "Органза" (5 шт.)</t>
  </si>
  <si>
    <t>M 131</t>
  </si>
  <si>
    <r>
      <rPr>
        <b/>
        <sz val="7"/>
        <color indexed="36"/>
        <rFont val="Times New Roman"/>
        <family val="1"/>
      </rPr>
      <t>L'HOMME IDEAL*/</t>
    </r>
    <r>
      <rPr>
        <b/>
        <sz val="7"/>
        <rFont val="Times New Roman"/>
        <family val="1"/>
      </rPr>
      <t xml:space="preserve">Guerlain*   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</t>
    </r>
  </si>
  <si>
    <t>F 451</t>
  </si>
  <si>
    <t>F 452</t>
  </si>
  <si>
    <r>
      <rPr>
        <b/>
        <sz val="7"/>
        <color indexed="36"/>
        <rFont val="Times New Roman"/>
        <family val="1"/>
      </rPr>
      <t>BONBON*/</t>
    </r>
    <r>
      <rPr>
        <b/>
        <sz val="7"/>
        <rFont val="Times New Roman"/>
        <family val="1"/>
      </rPr>
      <t xml:space="preserve">Victor&amp;Rolf*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</si>
  <si>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JOYFUL*/</t>
    </r>
    <r>
      <rPr>
        <b/>
        <sz val="7"/>
        <rFont val="Times New Roman"/>
        <family val="1"/>
      </rPr>
      <t xml:space="preserve">Escada*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                         </t>
    </r>
  </si>
  <si>
    <t>F 78</t>
  </si>
  <si>
    <t>F 253</t>
  </si>
  <si>
    <r>
      <rPr>
        <b/>
        <sz val="7"/>
        <color indexed="36"/>
        <rFont val="Times New Roman"/>
        <family val="1"/>
      </rPr>
      <t>FUN*/</t>
    </r>
    <r>
      <rPr>
        <b/>
        <sz val="7"/>
        <rFont val="Times New Roman"/>
        <family val="1"/>
      </rPr>
      <t xml:space="preserve">Desigual*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     </t>
    </r>
    <r>
      <rPr>
        <b/>
        <sz val="7"/>
        <rFont val="Times New Roman"/>
        <family val="1"/>
      </rPr>
      <t xml:space="preserve">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</t>
    </r>
    <r>
      <rPr>
        <b/>
        <sz val="7"/>
        <rFont val="Times New Roman"/>
        <family val="1"/>
      </rPr>
      <t xml:space="preserve">                                                               </t>
    </r>
  </si>
  <si>
    <r>
      <rPr>
        <b/>
        <sz val="7"/>
        <color indexed="36"/>
        <rFont val="Times New Roman"/>
        <family val="1"/>
      </rPr>
      <t>SEX*/</t>
    </r>
    <r>
      <rPr>
        <b/>
        <sz val="7"/>
        <rFont val="Times New Roman"/>
        <family val="1"/>
      </rPr>
      <t xml:space="preserve">Desigual*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</t>
    </r>
  </si>
  <si>
    <t>M 126</t>
  </si>
  <si>
    <r>
      <rPr>
        <b/>
        <sz val="7"/>
        <color indexed="36"/>
        <rFont val="Times New Roman"/>
        <family val="1"/>
      </rPr>
      <t>PASHA DE CARTIER*</t>
    </r>
    <r>
      <rPr>
        <b/>
        <sz val="7"/>
        <rFont val="Times New Roman"/>
        <family val="1"/>
      </rPr>
      <t xml:space="preserve">/Cartier*                     </t>
    </r>
    <r>
      <rPr>
        <b/>
        <sz val="10"/>
        <rFont val="Times New Roman"/>
        <family val="1"/>
      </rPr>
      <t xml:space="preserve">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</t>
    </r>
  </si>
  <si>
    <t>M 295</t>
  </si>
  <si>
    <r>
      <rPr>
        <b/>
        <sz val="7"/>
        <color indexed="36"/>
        <rFont val="Times New Roman"/>
        <family val="1"/>
      </rPr>
      <t>HAPPY*/</t>
    </r>
    <r>
      <rPr>
        <b/>
        <sz val="7"/>
        <rFont val="Times New Roman"/>
        <family val="1"/>
      </rPr>
      <t xml:space="preserve">Clinique*                                                                                                                                                         </t>
    </r>
  </si>
  <si>
    <t xml:space="preserve"> Флакон "Дил" 30 мл. с пластиковым спреем</t>
  </si>
  <si>
    <r>
      <rPr>
        <b/>
        <sz val="7"/>
        <color indexed="36"/>
        <rFont val="Times New Roman"/>
        <family val="1"/>
      </rPr>
      <t>THE BRILLIANT GAME*/</t>
    </r>
    <r>
      <rPr>
        <b/>
        <sz val="7"/>
        <rFont val="Times New Roman"/>
        <family val="1"/>
      </rPr>
      <t xml:space="preserve">Davidoff*                                                                                           </t>
    </r>
    <r>
      <rPr>
        <b/>
        <sz val="10"/>
        <rFont val="Times New Roman"/>
        <family val="1"/>
      </rPr>
      <t xml:space="preserve">  </t>
    </r>
  </si>
  <si>
    <r>
      <t>BRIT RHYTHM FOR HER FLORAL*/</t>
    </r>
    <r>
      <rPr>
        <b/>
        <sz val="7"/>
        <rFont val="Times New Roman"/>
        <family val="1"/>
      </rPr>
      <t xml:space="preserve">Burberry*        </t>
    </r>
    <r>
      <rPr>
        <b/>
        <sz val="10"/>
        <rFont val="Times New Roman"/>
        <family val="1"/>
      </rPr>
      <t xml:space="preserve"> </t>
    </r>
    <r>
      <rPr>
        <b/>
        <sz val="10"/>
        <color indexed="36"/>
        <rFont val="Times New Roman"/>
        <family val="1"/>
      </rPr>
      <t xml:space="preserve">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</si>
  <si>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L'EXTASE*/</t>
    </r>
    <r>
      <rPr>
        <b/>
        <sz val="7"/>
        <rFont val="Times New Roman"/>
        <family val="1"/>
      </rPr>
      <t xml:space="preserve">Nina Ricci*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</t>
    </r>
  </si>
  <si>
    <t>F 126</t>
  </si>
  <si>
    <t>F 139</t>
  </si>
  <si>
    <t>M 275</t>
  </si>
  <si>
    <t>M 11</t>
  </si>
  <si>
    <t xml:space="preserve"> Флакон "Диана" 8 мл. с розой, сферой </t>
  </si>
  <si>
    <t xml:space="preserve"> Флакон "Лекко" 10 мл. с розой, сферой </t>
  </si>
  <si>
    <t xml:space="preserve"> Флакон "Торо" 10 мл. с розой, сферой </t>
  </si>
  <si>
    <r>
      <rPr>
        <b/>
        <sz val="7"/>
        <color indexed="36"/>
        <rFont val="Times New Roman"/>
        <family val="1"/>
      </rPr>
      <t>DOLCE FLORAL DROPS*/</t>
    </r>
    <r>
      <rPr>
        <b/>
        <sz val="7"/>
        <rFont val="Times New Roman"/>
        <family val="1"/>
      </rPr>
      <t xml:space="preserve">Dolce&amp;Gabbana*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</si>
  <si>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BAMBOO*/</t>
    </r>
    <r>
      <rPr>
        <b/>
        <sz val="7"/>
        <rFont val="Times New Roman"/>
        <family val="1"/>
      </rPr>
      <t xml:space="preserve">Gucci*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  </t>
    </r>
    <r>
      <rPr>
        <b/>
        <sz val="7"/>
        <rFont val="Times New Roman"/>
        <family val="1"/>
      </rPr>
      <t xml:space="preserve">                                                                   </t>
    </r>
    <r>
      <rPr>
        <b/>
        <sz val="10"/>
        <rFont val="Times New Roman"/>
        <family val="1"/>
      </rPr>
      <t xml:space="preserve"> </t>
    </r>
  </si>
  <si>
    <r>
      <t>FAHRENHEIT*/</t>
    </r>
    <r>
      <rPr>
        <b/>
        <sz val="7"/>
        <rFont val="Times New Roman"/>
        <family val="1"/>
      </rPr>
      <t>Christian Dior*</t>
    </r>
    <r>
      <rPr>
        <b/>
        <sz val="10"/>
        <rFont val="Times New Roman"/>
        <family val="1"/>
      </rPr>
      <t xml:space="preserve">   </t>
    </r>
    <r>
      <rPr>
        <b/>
        <sz val="10"/>
        <color indexed="36"/>
        <rFont val="Times New Roman"/>
        <family val="1"/>
      </rPr>
      <t xml:space="preserve">                                                          </t>
    </r>
  </si>
  <si>
    <t>M 297</t>
  </si>
  <si>
    <r>
      <rPr>
        <b/>
        <sz val="7"/>
        <color indexed="36"/>
        <rFont val="Times New Roman"/>
        <family val="1"/>
      </rPr>
      <t>1000 MIGLIA EXTREME*/</t>
    </r>
    <r>
      <rPr>
        <b/>
        <sz val="7"/>
        <rFont val="Times New Roman"/>
        <family val="1"/>
      </rPr>
      <t xml:space="preserve">Chopard*                  </t>
    </r>
    <r>
      <rPr>
        <b/>
        <sz val="10"/>
        <rFont val="Times New Roman"/>
        <family val="1"/>
      </rPr>
      <t xml:space="preserve">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</t>
    </r>
  </si>
  <si>
    <t>F 417</t>
  </si>
  <si>
    <t>F 410</t>
  </si>
  <si>
    <t>F 329</t>
  </si>
  <si>
    <r>
      <t>ESCENTRIC 01*/</t>
    </r>
    <r>
      <rPr>
        <b/>
        <sz val="7"/>
        <rFont val="Times New Roman"/>
        <family val="1"/>
      </rPr>
      <t xml:space="preserve">Escentric Molecules*       </t>
    </r>
    <r>
      <rPr>
        <b/>
        <sz val="7"/>
        <color indexed="36"/>
        <rFont val="Times New Roman"/>
        <family val="1"/>
      </rPr>
      <t xml:space="preserve">          </t>
    </r>
    <r>
      <rPr>
        <b/>
        <sz val="10"/>
        <color indexed="36"/>
        <rFont val="Times New Roman"/>
        <family val="1"/>
      </rPr>
      <t xml:space="preserve">                 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</t>
    </r>
  </si>
  <si>
    <t>M 240</t>
  </si>
  <si>
    <r>
      <t>ESCENTRIC 03*/</t>
    </r>
    <r>
      <rPr>
        <b/>
        <sz val="7"/>
        <rFont val="Times New Roman"/>
        <family val="1"/>
      </rPr>
      <t xml:space="preserve">Escentric Molecules*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</t>
    </r>
  </si>
  <si>
    <r>
      <rPr>
        <b/>
        <sz val="7"/>
        <color indexed="36"/>
        <rFont val="Times New Roman"/>
        <family val="1"/>
      </rPr>
      <t>BOTTEGA VENETA*/</t>
    </r>
    <r>
      <rPr>
        <b/>
        <sz val="7"/>
        <rFont val="Times New Roman"/>
        <family val="1"/>
      </rPr>
      <t xml:space="preserve">B. Veneta*    </t>
    </r>
    <r>
      <rPr>
        <b/>
        <sz val="10"/>
        <rFont val="Times New Roman"/>
        <family val="1"/>
      </rPr>
      <t xml:space="preserve"> </t>
    </r>
    <r>
      <rPr>
        <b/>
        <sz val="10"/>
        <color indexed="60"/>
        <rFont val="Times New Roman"/>
        <family val="1"/>
      </rPr>
      <t xml:space="preserve">                                                                                                                                              </t>
    </r>
    <r>
      <rPr>
        <b/>
        <sz val="7"/>
        <color indexed="60"/>
        <rFont val="Times New Roman"/>
        <family val="1"/>
      </rPr>
      <t xml:space="preserve">                                               </t>
    </r>
  </si>
  <si>
    <r>
      <rPr>
        <b/>
        <sz val="7"/>
        <color indexed="36"/>
        <rFont val="Times New Roman"/>
        <family val="1"/>
      </rPr>
      <t>HER SECRET */</t>
    </r>
    <r>
      <rPr>
        <b/>
        <sz val="7"/>
        <rFont val="Times New Roman"/>
        <family val="1"/>
      </rPr>
      <t xml:space="preserve">Antonio Banderas*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</t>
    </r>
  </si>
  <si>
    <t>F 408</t>
  </si>
  <si>
    <t>F 345</t>
  </si>
  <si>
    <r>
      <rPr>
        <b/>
        <sz val="7"/>
        <color indexed="36"/>
        <rFont val="Times New Roman"/>
        <family val="1"/>
      </rPr>
      <t>MY SCENT*/</t>
    </r>
    <r>
      <rPr>
        <b/>
        <sz val="7"/>
        <rFont val="Times New Roman"/>
        <family val="1"/>
      </rPr>
      <t xml:space="preserve">Trussardi*            </t>
    </r>
    <r>
      <rPr>
        <b/>
        <sz val="10"/>
        <rFont val="Times New Roman"/>
        <family val="1"/>
      </rPr>
      <t xml:space="preserve">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</t>
    </r>
  </si>
  <si>
    <t>F 9</t>
  </si>
  <si>
    <r>
      <rPr>
        <b/>
        <sz val="7"/>
        <color indexed="36"/>
        <rFont val="Times New Roman"/>
        <family val="1"/>
      </rPr>
      <t>CHANCE EAU VIVE*/</t>
    </r>
    <r>
      <rPr>
        <b/>
        <sz val="7"/>
        <rFont val="Times New Roman"/>
        <family val="1"/>
      </rPr>
      <t xml:space="preserve">Сoco Chanel*           </t>
    </r>
    <r>
      <rPr>
        <b/>
        <sz val="10"/>
        <rFont val="Times New Roman"/>
        <family val="1"/>
      </rPr>
      <t xml:space="preserve">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</t>
    </r>
  </si>
  <si>
    <t>F 82</t>
  </si>
  <si>
    <t>F 314</t>
  </si>
  <si>
    <r>
      <rPr>
        <b/>
        <sz val="7"/>
        <color indexed="36"/>
        <rFont val="Times New Roman"/>
        <family val="1"/>
      </rPr>
      <t>LILY OF THE VALLEY &amp; IVY*/</t>
    </r>
    <r>
      <rPr>
        <b/>
        <sz val="7"/>
        <rFont val="Times New Roman"/>
        <family val="1"/>
      </rPr>
      <t xml:space="preserve">Jo Malone*            </t>
    </r>
    <r>
      <rPr>
        <b/>
        <sz val="10"/>
        <rFont val="Times New Roman"/>
        <family val="1"/>
      </rPr>
      <t xml:space="preserve">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</si>
  <si>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MOLECULE 01*/</t>
    </r>
    <r>
      <rPr>
        <b/>
        <sz val="7"/>
        <rFont val="Times New Roman"/>
        <family val="1"/>
      </rPr>
      <t xml:space="preserve">Escentric Molecules* </t>
    </r>
    <r>
      <rPr>
        <b/>
        <sz val="10"/>
        <rFont val="Times New Roman"/>
        <family val="1"/>
      </rPr>
      <t xml:space="preserve">                                                                 </t>
    </r>
  </si>
  <si>
    <t>F 422</t>
  </si>
  <si>
    <t>M 165</t>
  </si>
  <si>
    <t xml:space="preserve">                         Парфюмерное масло "Joli" (женское) 50 мл.</t>
  </si>
  <si>
    <t xml:space="preserve">                         Парфюмерное масло "Joli" (мужское) 50 мл.</t>
  </si>
  <si>
    <r>
      <rPr>
        <b/>
        <sz val="7"/>
        <color indexed="36"/>
        <rFont val="Times New Roman"/>
        <family val="1"/>
      </rPr>
      <t>EMOZIONE*/</t>
    </r>
    <r>
      <rPr>
        <b/>
        <sz val="7"/>
        <rFont val="Times New Roman"/>
        <family val="1"/>
      </rPr>
      <t xml:space="preserve">Salvatore Ferragamo*            </t>
    </r>
    <r>
      <rPr>
        <b/>
        <sz val="10"/>
        <rFont val="Times New Roman"/>
        <family val="1"/>
      </rPr>
      <t xml:space="preserve">                                                                    </t>
    </r>
    <r>
      <rPr>
        <b/>
        <sz val="7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                     </t>
    </r>
    <r>
      <rPr>
        <b/>
        <sz val="7"/>
        <rFont val="Times New Roman"/>
        <family val="1"/>
      </rPr>
      <t xml:space="preserve">                               </t>
    </r>
  </si>
  <si>
    <r>
      <t>EROS POUR FEMME */</t>
    </r>
    <r>
      <rPr>
        <b/>
        <sz val="7"/>
        <rFont val="Times New Roman"/>
        <family val="1"/>
      </rPr>
      <t>Versace*</t>
    </r>
    <r>
      <rPr>
        <b/>
        <sz val="7"/>
        <color indexed="36"/>
        <rFont val="Times New Roman"/>
        <family val="1"/>
      </rPr>
      <t xml:space="preserve">     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</t>
    </r>
  </si>
  <si>
    <t>F 227</t>
  </si>
  <si>
    <r>
      <rPr>
        <b/>
        <sz val="7"/>
        <color indexed="36"/>
        <rFont val="Times New Roman"/>
        <family val="1"/>
      </rPr>
      <t>MOD NOIR*</t>
    </r>
    <r>
      <rPr>
        <b/>
        <sz val="7"/>
        <rFont val="Times New Roman"/>
        <family val="1"/>
      </rPr>
      <t xml:space="preserve">/Mark Jacobs*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</t>
    </r>
  </si>
  <si>
    <t>F 340</t>
  </si>
  <si>
    <t>F 470</t>
  </si>
  <si>
    <t>M 328</t>
  </si>
  <si>
    <r>
      <t>MAUBOUSSIN POUR LUI*/</t>
    </r>
    <r>
      <rPr>
        <b/>
        <sz val="7"/>
        <rFont val="Times New Roman"/>
        <family val="1"/>
      </rPr>
      <t xml:space="preserve">Mauboussin* </t>
    </r>
    <r>
      <rPr>
        <b/>
        <sz val="7"/>
        <color indexed="36"/>
        <rFont val="Times New Roman"/>
        <family val="1"/>
      </rPr>
      <t xml:space="preserve">                      </t>
    </r>
    <r>
      <rPr>
        <b/>
        <sz val="10"/>
        <color indexed="36"/>
        <rFont val="Times New Roman"/>
        <family val="1"/>
      </rPr>
      <t xml:space="preserve">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</t>
    </r>
  </si>
  <si>
    <r>
      <rPr>
        <b/>
        <sz val="7"/>
        <color indexed="36"/>
        <rFont val="Times New Roman"/>
        <family val="1"/>
      </rPr>
      <t>ANGE OU DEMON*/</t>
    </r>
    <r>
      <rPr>
        <b/>
        <sz val="7"/>
        <rFont val="Times New Roman"/>
        <family val="1"/>
      </rPr>
      <t>Givenchy*</t>
    </r>
  </si>
  <si>
    <r>
      <rPr>
        <b/>
        <sz val="7"/>
        <color indexed="36"/>
        <rFont val="Times New Roman"/>
        <family val="1"/>
      </rPr>
      <t>ANGE OU DEMON LE SECRET*/</t>
    </r>
    <r>
      <rPr>
        <b/>
        <sz val="7"/>
        <rFont val="Times New Roman"/>
        <family val="1"/>
      </rPr>
      <t xml:space="preserve">Givenchy*   </t>
    </r>
    <r>
      <rPr>
        <b/>
        <sz val="7"/>
        <color indexed="60"/>
        <rFont val="Times New Roman"/>
        <family val="1"/>
      </rPr>
      <t xml:space="preserve">                                                   </t>
    </r>
    <r>
      <rPr>
        <b/>
        <sz val="7"/>
        <color indexed="60"/>
        <rFont val="Times New Roman"/>
        <family val="1"/>
      </rPr>
      <t xml:space="preserve">  </t>
    </r>
  </si>
  <si>
    <t xml:space="preserve"> Флакон "Шарм" 5 мл. с пластиковым спреем                                    </t>
  </si>
  <si>
    <r>
      <t xml:space="preserve"> Флакон "Шарм" 5 мл. с металлическим спреем           </t>
    </r>
    <r>
      <rPr>
        <sz val="11"/>
        <rFont val="Belwe Bd BT"/>
        <family val="1"/>
      </rPr>
      <t xml:space="preserve">                </t>
    </r>
  </si>
  <si>
    <t xml:space="preserve"> Флакон "Шарм" 5 мл. с розой, сферой                                                   </t>
  </si>
  <si>
    <t xml:space="preserve"> Флакон "Фешн" 8 мл. с пластиковым спреем                                      </t>
  </si>
  <si>
    <t xml:space="preserve"> Флакон "Фешн" 8 мл. с металлическим спреем                                   </t>
  </si>
  <si>
    <t xml:space="preserve"> Флакон "Фешн" 8 мл. с розой, сферой                                                   </t>
  </si>
  <si>
    <t>M 116</t>
  </si>
  <si>
    <r>
      <rPr>
        <b/>
        <sz val="7"/>
        <color indexed="36"/>
        <rFont val="Times New Roman"/>
        <family val="1"/>
      </rPr>
      <t>L.12.12 JAUNE* /</t>
    </r>
    <r>
      <rPr>
        <b/>
        <sz val="7"/>
        <rFont val="Times New Roman"/>
        <family val="1"/>
      </rPr>
      <t xml:space="preserve">Lacoste*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</si>
  <si>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LA PANTHERE*/</t>
    </r>
    <r>
      <rPr>
        <b/>
        <sz val="7"/>
        <rFont val="Times New Roman"/>
        <family val="1"/>
      </rPr>
      <t xml:space="preserve">Cartier*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</t>
    </r>
  </si>
  <si>
    <t>F 409</t>
  </si>
  <si>
    <r>
      <rPr>
        <b/>
        <sz val="7"/>
        <color indexed="36"/>
        <rFont val="Times New Roman"/>
        <family val="1"/>
      </rPr>
      <t>AZZARO CLUB */</t>
    </r>
    <r>
      <rPr>
        <b/>
        <sz val="7"/>
        <rFont val="Times New Roman"/>
        <family val="1"/>
      </rPr>
      <t xml:space="preserve">Azzaro*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</t>
    </r>
  </si>
  <si>
    <t>F 327</t>
  </si>
  <si>
    <r>
      <rPr>
        <b/>
        <sz val="7"/>
        <color indexed="36"/>
        <rFont val="Times New Roman"/>
        <family val="1"/>
      </rPr>
      <t>BOMBSHELLS IN BLOOM*/</t>
    </r>
    <r>
      <rPr>
        <b/>
        <sz val="7"/>
        <rFont val="Times New Roman"/>
        <family val="1"/>
      </rPr>
      <t xml:space="preserve">Victoria's Secret*                               </t>
    </r>
    <r>
      <rPr>
        <b/>
        <sz val="10"/>
        <rFont val="Times New Roman"/>
        <family val="1"/>
      </rPr>
      <t xml:space="preserve">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</t>
    </r>
    <r>
      <rPr>
        <b/>
        <sz val="10"/>
        <rFont val="Times New Roman"/>
        <family val="1"/>
      </rPr>
      <t xml:space="preserve">     </t>
    </r>
    <r>
      <rPr>
        <b/>
        <sz val="7"/>
        <rFont val="Times New Roman"/>
        <family val="1"/>
      </rPr>
      <t xml:space="preserve">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</si>
  <si>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t>F 43</t>
  </si>
  <si>
    <r>
      <rPr>
        <b/>
        <sz val="7"/>
        <color indexed="36"/>
        <rFont val="Times New Roman"/>
        <family val="1"/>
      </rPr>
      <t>LADY MILLION*/</t>
    </r>
    <r>
      <rPr>
        <b/>
        <sz val="7"/>
        <rFont val="Times New Roman"/>
        <family val="1"/>
      </rPr>
      <t xml:space="preserve">Paco Rabanne*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</si>
  <si>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ALLURE HOMME SPORT*/</t>
    </r>
    <r>
      <rPr>
        <b/>
        <sz val="7"/>
        <rFont val="Times New Roman"/>
        <family val="1"/>
      </rPr>
      <t>Chanel*</t>
    </r>
  </si>
  <si>
    <r>
      <rPr>
        <b/>
        <sz val="7"/>
        <color indexed="36"/>
        <rFont val="Times New Roman"/>
        <family val="1"/>
      </rPr>
      <t>AСQUA DI GIO*/</t>
    </r>
    <r>
      <rPr>
        <b/>
        <sz val="7"/>
        <rFont val="Times New Roman"/>
        <family val="1"/>
      </rPr>
      <t xml:space="preserve">Giorgio Armani*                                                                      </t>
    </r>
    <r>
      <rPr>
        <b/>
        <sz val="7"/>
        <color indexed="60"/>
        <rFont val="Times New Roman"/>
        <family val="1"/>
      </rPr>
      <t xml:space="preserve">  </t>
    </r>
  </si>
  <si>
    <r>
      <rPr>
        <b/>
        <sz val="7"/>
        <color indexed="36"/>
        <rFont val="Times New Roman"/>
        <family val="1"/>
      </rPr>
      <t>TRESOR MIDNIGHT ROSE ELIXIR D'ORIENT*/</t>
    </r>
    <r>
      <rPr>
        <b/>
        <sz val="7"/>
        <rFont val="Times New Roman"/>
        <family val="1"/>
      </rPr>
      <t xml:space="preserve">Lancome* </t>
    </r>
    <r>
      <rPr>
        <b/>
        <sz val="10"/>
        <rFont val="Times New Roman"/>
        <family val="1"/>
      </rPr>
      <t xml:space="preserve">                                  </t>
    </r>
  </si>
  <si>
    <t>F 359</t>
  </si>
  <si>
    <r>
      <rPr>
        <b/>
        <sz val="7"/>
        <color indexed="36"/>
        <rFont val="Times New Roman"/>
        <family val="1"/>
      </rPr>
      <t>INSIDE WOMAN*/</t>
    </r>
    <r>
      <rPr>
        <b/>
        <sz val="7"/>
        <rFont val="Times New Roman"/>
        <family val="1"/>
      </rPr>
      <t xml:space="preserve">Trussardi*       </t>
    </r>
    <r>
      <rPr>
        <b/>
        <sz val="10"/>
        <rFont val="Times New Roman"/>
        <family val="1"/>
      </rPr>
      <t xml:space="preserve">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</t>
    </r>
  </si>
  <si>
    <r>
      <t>MOLECULE 02*/</t>
    </r>
    <r>
      <rPr>
        <b/>
        <sz val="7"/>
        <rFont val="Times New Roman"/>
        <family val="1"/>
      </rPr>
      <t xml:space="preserve">Escentric Molecules* </t>
    </r>
    <r>
      <rPr>
        <b/>
        <sz val="10"/>
        <rFont val="Times New Roman"/>
        <family val="1"/>
      </rPr>
      <t xml:space="preserve">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                                  </t>
    </r>
  </si>
  <si>
    <t>F 276</t>
  </si>
  <si>
    <t>F 228</t>
  </si>
  <si>
    <t>M 195</t>
  </si>
  <si>
    <r>
      <rPr>
        <b/>
        <sz val="7"/>
        <color indexed="36"/>
        <rFont val="Times New Roman"/>
        <family val="1"/>
      </rPr>
      <t>MISTER DIAVOLO*/</t>
    </r>
    <r>
      <rPr>
        <b/>
        <sz val="7"/>
        <rFont val="Times New Roman"/>
        <family val="1"/>
      </rPr>
      <t xml:space="preserve">Antonio Banderas*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</t>
    </r>
  </si>
  <si>
    <t>M 117</t>
  </si>
  <si>
    <r>
      <rPr>
        <b/>
        <sz val="7"/>
        <color indexed="36"/>
        <rFont val="Times New Roman"/>
        <family val="1"/>
      </rPr>
      <t>A WAY FOR HIM*/</t>
    </r>
    <r>
      <rPr>
        <b/>
        <sz val="7"/>
        <rFont val="Times New Roman"/>
        <family val="1"/>
      </rPr>
      <t xml:space="preserve">Trussardi *         </t>
    </r>
    <r>
      <rPr>
        <b/>
        <sz val="10"/>
        <rFont val="Times New Roman"/>
        <family val="1"/>
      </rPr>
      <t xml:space="preserve">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   </t>
    </r>
    <r>
      <rPr>
        <b/>
        <sz val="8"/>
        <rFont val="Times New Roman"/>
        <family val="1"/>
      </rPr>
      <t xml:space="preserve">  </t>
    </r>
    <r>
      <rPr>
        <b/>
        <sz val="7"/>
        <rFont val="Times New Roman"/>
        <family val="1"/>
      </rPr>
      <t xml:space="preserve">                                                                     </t>
    </r>
  </si>
  <si>
    <t>F 381</t>
  </si>
  <si>
    <r>
      <rPr>
        <b/>
        <sz val="7"/>
        <color indexed="36"/>
        <rFont val="Times New Roman"/>
        <family val="1"/>
      </rPr>
      <t>ANECDOTE*/</t>
    </r>
    <r>
      <rPr>
        <b/>
        <sz val="7"/>
        <rFont val="Times New Roman"/>
        <family val="1"/>
      </rPr>
      <t xml:space="preserve">Aubade*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</si>
  <si>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BLOSSOM*/</t>
    </r>
    <r>
      <rPr>
        <b/>
        <sz val="7"/>
        <rFont val="Times New Roman"/>
        <family val="1"/>
      </rPr>
      <t xml:space="preserve">Jimmy Choo*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</si>
  <si>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ANGELS ONLY*/</t>
    </r>
    <r>
      <rPr>
        <b/>
        <sz val="7"/>
        <rFont val="Times New Roman"/>
        <family val="1"/>
      </rPr>
      <t xml:space="preserve">Victoria's Secret*         </t>
    </r>
    <r>
      <rPr>
        <b/>
        <sz val="10"/>
        <rFont val="Times New Roman"/>
        <family val="1"/>
      </rPr>
      <t xml:space="preserve">                                                                  </t>
    </r>
    <r>
      <rPr>
        <b/>
        <sz val="7"/>
        <rFont val="Times New Roman"/>
        <family val="1"/>
      </rPr>
      <t xml:space="preserve">                    </t>
    </r>
    <r>
      <rPr>
        <b/>
        <sz val="10"/>
        <rFont val="Times New Roman"/>
        <family val="1"/>
      </rPr>
      <t xml:space="preserve">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</t>
    </r>
    <r>
      <rPr>
        <b/>
        <sz val="10"/>
        <rFont val="Times New Roman"/>
        <family val="1"/>
      </rPr>
      <t xml:space="preserve">     </t>
    </r>
    <r>
      <rPr>
        <b/>
        <sz val="7"/>
        <rFont val="Times New Roman"/>
        <family val="1"/>
      </rPr>
      <t xml:space="preserve">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</si>
  <si>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t>F 182</t>
  </si>
  <si>
    <t>F 45</t>
  </si>
  <si>
    <t>Подарочная сумочка "Joli" 11*18*5 см (10 шт.)</t>
  </si>
  <si>
    <t>Подарочная сумочка "Joli" 8*11*3 см (10 шт.)</t>
  </si>
  <si>
    <t>M 144</t>
  </si>
  <si>
    <r>
      <rPr>
        <b/>
        <sz val="7"/>
        <color indexed="36"/>
        <rFont val="Times New Roman"/>
        <family val="1"/>
      </rPr>
      <t>LA VIE EST BELLE*/</t>
    </r>
    <r>
      <rPr>
        <b/>
        <sz val="7"/>
        <rFont val="Times New Roman"/>
        <family val="1"/>
      </rPr>
      <t xml:space="preserve">Lancome* </t>
    </r>
    <r>
      <rPr>
        <b/>
        <sz val="10"/>
        <rFont val="Times New Roman"/>
        <family val="1"/>
      </rPr>
      <t xml:space="preserve">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</si>
  <si>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 xml:space="preserve">GREEN TEA NECTARINE BLOSSOM*/ </t>
    </r>
    <r>
      <rPr>
        <b/>
        <sz val="7"/>
        <rFont val="Times New Roman"/>
        <family val="1"/>
      </rPr>
      <t xml:space="preserve">E. Arden*                                             </t>
    </r>
    <r>
      <rPr>
        <b/>
        <sz val="10"/>
        <rFont val="Times New Roman"/>
        <family val="1"/>
      </rPr>
      <t xml:space="preserve">             </t>
    </r>
    <r>
      <rPr>
        <b/>
        <sz val="7"/>
        <rFont val="Times New Roman"/>
        <family val="1"/>
      </rPr>
      <t xml:space="preserve">                          </t>
    </r>
  </si>
  <si>
    <r>
      <rPr>
        <b/>
        <sz val="7"/>
        <color indexed="36"/>
        <rFont val="Times New Roman"/>
        <family val="1"/>
      </rPr>
      <t>CHERRY IN THE AIR*/</t>
    </r>
    <r>
      <rPr>
        <b/>
        <sz val="7"/>
        <rFont val="Times New Roman"/>
        <family val="1"/>
      </rPr>
      <t>Escada*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</si>
  <si>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ELECTRIC SEDUCTION BLUE*/</t>
    </r>
    <r>
      <rPr>
        <b/>
        <sz val="7"/>
        <rFont val="Times New Roman"/>
        <family val="1"/>
      </rPr>
      <t xml:space="preserve">Antonio Banderas*                                       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</t>
    </r>
  </si>
  <si>
    <t xml:space="preserve"> Флакон "Делавер" 10 мл. с металлическим спреем</t>
  </si>
  <si>
    <t xml:space="preserve"> Флакон "Делавер" 10 мл. с пластиковым спреем                 </t>
  </si>
  <si>
    <t xml:space="preserve"> Флакон  "Волна" 11 мл. с розой, сферой                                          </t>
  </si>
  <si>
    <t xml:space="preserve"> Флакон  "Каир" 12 мл. с пластиковым спреем                                   </t>
  </si>
  <si>
    <t xml:space="preserve"> Флакон  "Каир" 12 мл. с металлическим спреем                           </t>
  </si>
  <si>
    <t xml:space="preserve"> Флакон  "Каир" 12 мл. с розой, сферой                                                 </t>
  </si>
  <si>
    <t xml:space="preserve"> Флакон  "Консул" 12 мл. с пластиковым спреем                              </t>
  </si>
  <si>
    <t xml:space="preserve"> Флакон  "Консул" 12 мл. с металлическим спреем                         </t>
  </si>
  <si>
    <t xml:space="preserve"> Флакон  "Консул" 12 мл. с розой, сферой                                           </t>
  </si>
  <si>
    <t xml:space="preserve"> Флакон  "Тунис" 12 мл. с пластиковым спреем                              </t>
  </si>
  <si>
    <t xml:space="preserve"> Флакон  "Тунис" 12 мл. с металлическим спреем                           </t>
  </si>
  <si>
    <t xml:space="preserve"> Флакон  "Тунис" 12 мл. с розой, сферой                                              </t>
  </si>
  <si>
    <t xml:space="preserve"> Флакон "Дил" 10 мл. с пластиковым спреем                                                            </t>
  </si>
  <si>
    <t xml:space="preserve"> Флакон "Дил" 10 мл. с металлическим спреем                                                    </t>
  </si>
  <si>
    <t xml:space="preserve"> Флакон "Дил" 10 мл. с розой, сферой                                                  </t>
  </si>
  <si>
    <t xml:space="preserve"> Флакон "Тендер" 10 мл. с пластиковым спреем                                      </t>
  </si>
  <si>
    <t xml:space="preserve"> Флакон "Тендер" 10 мл. с металлическим спреем                            </t>
  </si>
  <si>
    <t xml:space="preserve"> Флакон "Тендер" 10 мл. с розой, сферой                                              </t>
  </si>
  <si>
    <t xml:space="preserve"> Флакон "Верона" 5 мл. с пластиковым спреем                             </t>
  </si>
  <si>
    <t>F 116</t>
  </si>
  <si>
    <t>M 94</t>
  </si>
  <si>
    <r>
      <rPr>
        <b/>
        <sz val="7"/>
        <color indexed="36"/>
        <rFont val="Times New Roman"/>
        <family val="1"/>
      </rPr>
      <t>INTENSO*/</t>
    </r>
    <r>
      <rPr>
        <b/>
        <sz val="7"/>
        <rFont val="Times New Roman"/>
        <family val="1"/>
      </rPr>
      <t xml:space="preserve">D&amp;G*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</t>
    </r>
  </si>
  <si>
    <t xml:space="preserve"> Флакон "Престиж" 55 мл. с металлическим спреем       </t>
  </si>
  <si>
    <t>Подарочный мешочек 9*12 "Органза" (5 шт.)</t>
  </si>
  <si>
    <t>Пакеты полиэтиленовые "Joli" 20*15 см (50 шт.)</t>
  </si>
  <si>
    <t xml:space="preserve">                            Безалкогольная серия "Joli"</t>
  </si>
  <si>
    <r>
      <rPr>
        <b/>
        <sz val="7"/>
        <color indexed="36"/>
        <rFont val="Times New Roman"/>
        <family val="1"/>
      </rPr>
      <t>DOLCE*/</t>
    </r>
    <r>
      <rPr>
        <b/>
        <sz val="7"/>
        <rFont val="Times New Roman"/>
        <family val="1"/>
      </rPr>
      <t xml:space="preserve">Dolce&amp;Gabbana*                </t>
    </r>
    <r>
      <rPr>
        <b/>
        <sz val="10"/>
        <rFont val="Times New Roman"/>
        <family val="1"/>
      </rPr>
      <t xml:space="preserve">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                    </t>
    </r>
  </si>
  <si>
    <t>F 326</t>
  </si>
  <si>
    <r>
      <rPr>
        <b/>
        <sz val="7"/>
        <color indexed="36"/>
        <rFont val="Times New Roman"/>
        <family val="1"/>
      </rPr>
      <t>DIAMONDS VIOLET*/</t>
    </r>
    <r>
      <rPr>
        <b/>
        <sz val="7"/>
        <rFont val="Times New Roman"/>
        <family val="1"/>
      </rPr>
      <t xml:space="preserve">Giorgio Armani*            </t>
    </r>
    <r>
      <rPr>
        <b/>
        <sz val="10"/>
        <rFont val="Times New Roman"/>
        <family val="1"/>
      </rPr>
      <t xml:space="preserve">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</t>
    </r>
    <r>
      <rPr>
        <b/>
        <sz val="7"/>
        <rFont val="Times New Roman"/>
        <family val="1"/>
      </rPr>
      <t xml:space="preserve">              </t>
    </r>
  </si>
  <si>
    <t>F 230</t>
  </si>
  <si>
    <t>F 439</t>
  </si>
  <si>
    <r>
      <rPr>
        <b/>
        <sz val="7"/>
        <color indexed="36"/>
        <rFont val="Times New Roman"/>
        <family val="1"/>
      </rPr>
      <t>AFRICA*/</t>
    </r>
    <r>
      <rPr>
        <b/>
        <sz val="7"/>
        <rFont val="Times New Roman"/>
        <family val="1"/>
      </rPr>
      <t xml:space="preserve">Carolina Herrera*                                           </t>
    </r>
    <r>
      <rPr>
        <b/>
        <sz val="10"/>
        <rFont val="Times New Roman"/>
        <family val="1"/>
      </rPr>
      <t xml:space="preserve">                                               </t>
    </r>
    <r>
      <rPr>
        <b/>
        <sz val="7"/>
        <rFont val="Times New Roman"/>
        <family val="1"/>
      </rPr>
      <t xml:space="preserve">                                                     </t>
    </r>
  </si>
  <si>
    <t>M 285</t>
  </si>
  <si>
    <t>e-mail:joliparfum@ukr.net</t>
  </si>
  <si>
    <t>M 118</t>
  </si>
  <si>
    <r>
      <rPr>
        <b/>
        <sz val="7"/>
        <color indexed="36"/>
        <rFont val="Times New Roman"/>
        <family val="1"/>
      </rPr>
      <t>PLAYBOY VIP PLATINUM EDITION*/</t>
    </r>
    <r>
      <rPr>
        <b/>
        <sz val="7"/>
        <rFont val="Times New Roman"/>
        <family val="1"/>
      </rPr>
      <t xml:space="preserve">Playboy*                                                                    </t>
    </r>
    <r>
      <rPr>
        <b/>
        <sz val="10"/>
        <rFont val="Times New Roman"/>
        <family val="1"/>
      </rPr>
      <t xml:space="preserve">              </t>
    </r>
    <r>
      <rPr>
        <b/>
        <sz val="7"/>
        <rFont val="Times New Roman"/>
        <family val="1"/>
      </rPr>
      <t xml:space="preserve">          </t>
    </r>
    <r>
      <rPr>
        <b/>
        <sz val="10"/>
        <rFont val="Times New Roman"/>
        <family val="1"/>
      </rPr>
      <t xml:space="preserve">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</t>
    </r>
  </si>
  <si>
    <t>F 366</t>
  </si>
  <si>
    <t>F 407</t>
  </si>
  <si>
    <r>
      <rPr>
        <b/>
        <sz val="7"/>
        <color indexed="36"/>
        <rFont val="Times New Roman"/>
        <family val="1"/>
      </rPr>
      <t>I AM JUICY COUTURE*/</t>
    </r>
    <r>
      <rPr>
        <b/>
        <sz val="7"/>
        <rFont val="Times New Roman"/>
        <family val="1"/>
      </rPr>
      <t xml:space="preserve">Juicy Coutures*                                        </t>
    </r>
    <r>
      <rPr>
        <b/>
        <sz val="10"/>
        <rFont val="Times New Roman"/>
        <family val="1"/>
      </rPr>
      <t xml:space="preserve">                                      </t>
    </r>
    <r>
      <rPr>
        <b/>
        <sz val="7"/>
        <rFont val="Times New Roman"/>
        <family val="1"/>
      </rPr>
      <t xml:space="preserve">                                                            </t>
    </r>
  </si>
  <si>
    <r>
      <rPr>
        <b/>
        <sz val="7"/>
        <color indexed="36"/>
        <rFont val="Times New Roman"/>
        <family val="1"/>
      </rPr>
      <t>SUNRISE FRAGRANCE MIST*/</t>
    </r>
    <r>
      <rPr>
        <b/>
        <sz val="7"/>
        <rFont val="Times New Roman"/>
        <family val="1"/>
      </rPr>
      <t xml:space="preserve">Victoria's Secret*         </t>
    </r>
    <r>
      <rPr>
        <b/>
        <sz val="10"/>
        <rFont val="Times New Roman"/>
        <family val="1"/>
      </rPr>
      <t xml:space="preserve">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</t>
    </r>
    <r>
      <rPr>
        <b/>
        <sz val="10"/>
        <rFont val="Times New Roman"/>
        <family val="1"/>
      </rPr>
      <t xml:space="preserve">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</t>
    </r>
    <r>
      <rPr>
        <b/>
        <sz val="10"/>
        <rFont val="Times New Roman"/>
        <family val="1"/>
      </rPr>
      <t xml:space="preserve">     </t>
    </r>
    <r>
      <rPr>
        <b/>
        <sz val="7"/>
        <rFont val="Times New Roman"/>
        <family val="1"/>
      </rPr>
      <t xml:space="preserve">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</si>
  <si>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t>M 277</t>
  </si>
  <si>
    <t>F 190</t>
  </si>
  <si>
    <r>
      <rPr>
        <b/>
        <sz val="7"/>
        <color indexed="36"/>
        <rFont val="Times New Roman"/>
        <family val="1"/>
      </rPr>
      <t>INTELLIGENCE &amp; FANTASY*/</t>
    </r>
    <r>
      <rPr>
        <b/>
        <sz val="7"/>
        <rFont val="Times New Roman"/>
        <family val="1"/>
      </rPr>
      <t xml:space="preserve">Escentric Molecules* </t>
    </r>
    <r>
      <rPr>
        <b/>
        <sz val="10"/>
        <rFont val="Times New Roman"/>
        <family val="1"/>
      </rPr>
      <t xml:space="preserve">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</si>
  <si>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THE SECRET */</t>
    </r>
    <r>
      <rPr>
        <b/>
        <sz val="7"/>
        <rFont val="Times New Roman"/>
        <family val="1"/>
      </rPr>
      <t xml:space="preserve">Antonio Banderas*       </t>
    </r>
    <r>
      <rPr>
        <b/>
        <sz val="10"/>
        <rFont val="Times New Roman"/>
        <family val="1"/>
      </rPr>
      <t xml:space="preserve">                                                      </t>
    </r>
    <r>
      <rPr>
        <b/>
        <sz val="7"/>
        <rFont val="Times New Roman"/>
        <family val="1"/>
      </rPr>
      <t xml:space="preserve">       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</t>
    </r>
  </si>
  <si>
    <r>
      <rPr>
        <b/>
        <sz val="7"/>
        <color indexed="36"/>
        <rFont val="Times New Roman"/>
        <family val="1"/>
      </rPr>
      <t>BORN IN PARADISE*/</t>
    </r>
    <r>
      <rPr>
        <b/>
        <sz val="7"/>
        <rFont val="Times New Roman"/>
        <family val="1"/>
      </rPr>
      <t xml:space="preserve">Escada*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 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              </t>
    </r>
  </si>
  <si>
    <t>F 443</t>
  </si>
  <si>
    <t xml:space="preserve">                           Духи "Joli" в упаковке  30 мл.</t>
  </si>
  <si>
    <t>F 14</t>
  </si>
  <si>
    <t>F 141</t>
  </si>
  <si>
    <t>F 152</t>
  </si>
  <si>
    <t>F 261</t>
  </si>
  <si>
    <t>M 289</t>
  </si>
  <si>
    <t>3,5</t>
  </si>
  <si>
    <t xml:space="preserve">                           Духи "Joli" в упаковке  50 мл.</t>
  </si>
  <si>
    <t>4,8</t>
  </si>
  <si>
    <t xml:space="preserve">                           Духи "Joli" -  пробники 3 мл.</t>
  </si>
  <si>
    <t>F 224</t>
  </si>
  <si>
    <t>F 328</t>
  </si>
  <si>
    <t>F 37</t>
  </si>
  <si>
    <t>F 297</t>
  </si>
  <si>
    <t>F 342</t>
  </si>
  <si>
    <t>F 396</t>
  </si>
  <si>
    <t>M 64</t>
  </si>
  <si>
    <t>F 347</t>
  </si>
  <si>
    <t>F 403</t>
  </si>
  <si>
    <t>M 3</t>
  </si>
  <si>
    <t>M 196</t>
  </si>
  <si>
    <t>0,35</t>
  </si>
  <si>
    <t xml:space="preserve"> Флакон  "Эпл" 13 мл. с пластиковым спреем                                     </t>
  </si>
  <si>
    <t xml:space="preserve"> Флакон  "Эпл" 13 мл. с металлическим спреем                                </t>
  </si>
  <si>
    <t xml:space="preserve"> Флакон  "Эпл" 13 мл. с розой, сферой                                               </t>
  </si>
  <si>
    <t xml:space="preserve"> Флакон "Лиана" 20 мл. с пластиковым спреем           </t>
  </si>
  <si>
    <t xml:space="preserve"> Флакон "Пикассо" 30 мл. с пластиковым спреем             </t>
  </si>
  <si>
    <t xml:space="preserve"> Флакон "Мажор" 33 мл. с металлическим спреем                              </t>
  </si>
  <si>
    <t xml:space="preserve"> Флакон "Мажор" 33 мл. с пластиковым спреем                          </t>
  </si>
  <si>
    <t xml:space="preserve"> Флакон "Амур" 35 мл. с металлическим спреем                       </t>
  </si>
  <si>
    <t xml:space="preserve"> Флакон "Амур" 35 мл. с пластиковым спреем                                   </t>
  </si>
  <si>
    <t xml:space="preserve"> Флакон "Рафаэль" 50 мл. с металлическим спреем                       </t>
  </si>
  <si>
    <t xml:space="preserve"> Флакон "Рафаэль" 50 мл. с пластиковым спреем                        </t>
  </si>
  <si>
    <t xml:space="preserve"> Флакон "Престиж" 55 мл. с пластиковым спреем              </t>
  </si>
  <si>
    <t xml:space="preserve"> Флакон цвет. "Оникс" 20 мл. с металлическим спреем              </t>
  </si>
  <si>
    <t xml:space="preserve"> Флакон цвет. "Лиана" 20 мл. с металлическим спреем                 </t>
  </si>
  <si>
    <t xml:space="preserve"> Флакон цвет. "Матильда" 20 мл. с металлическим спреем         </t>
  </si>
  <si>
    <t xml:space="preserve"> Капсула пластиковая цветная "Пекин" 20 мл.</t>
  </si>
  <si>
    <t xml:space="preserve">                                          Флаконы - комплекты</t>
  </si>
  <si>
    <t xml:space="preserve"> Капсула пластиковая "Пекин" 30 мл.</t>
  </si>
  <si>
    <t xml:space="preserve"> Флакон "Осло" 10 мл. с пластиковым спреем             </t>
  </si>
  <si>
    <t xml:space="preserve"> Флакон "Осло" 10 мл. с металлическим спреем</t>
  </si>
  <si>
    <t xml:space="preserve"> Флакон "Осло" 10 мл. с розой, сферой</t>
  </si>
  <si>
    <t xml:space="preserve"> Флакон "Голден" 10 мл. с пластиковым спреем                   </t>
  </si>
  <si>
    <t xml:space="preserve"> Флакон "Голден" 10 мл. с металлическим спреем</t>
  </si>
  <si>
    <r>
      <rPr>
        <b/>
        <sz val="7"/>
        <color indexed="36"/>
        <rFont val="Times New Roman"/>
        <family val="1"/>
      </rPr>
      <t>C.MADEMOISELLE*</t>
    </r>
    <r>
      <rPr>
        <sz val="7"/>
        <color indexed="36"/>
        <rFont val="Times New Roman"/>
        <family val="1"/>
      </rPr>
      <t>/</t>
    </r>
    <r>
      <rPr>
        <b/>
        <sz val="7"/>
        <rFont val="Times New Roman"/>
        <family val="1"/>
      </rPr>
      <t>Сoco Chanel*</t>
    </r>
  </si>
  <si>
    <r>
      <rPr>
        <b/>
        <sz val="7"/>
        <color indexed="36"/>
        <rFont val="Times New Roman"/>
        <family val="1"/>
      </rPr>
      <t>THE NEW ROSE*/</t>
    </r>
    <r>
      <rPr>
        <b/>
        <sz val="7"/>
        <rFont val="Times New Roman"/>
        <family val="1"/>
      </rPr>
      <t>Montale*</t>
    </r>
  </si>
  <si>
    <r>
      <rPr>
        <b/>
        <sz val="7"/>
        <color indexed="36"/>
        <rFont val="Times New Roman"/>
        <family val="1"/>
      </rPr>
      <t>SILVER SCENT DEEP*/</t>
    </r>
    <r>
      <rPr>
        <b/>
        <sz val="7"/>
        <rFont val="Times New Roman"/>
        <family val="1"/>
      </rPr>
      <t xml:space="preserve">Bogart*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</t>
    </r>
  </si>
  <si>
    <r>
      <rPr>
        <b/>
        <sz val="7"/>
        <color indexed="36"/>
        <rFont val="Times New Roman"/>
        <family val="1"/>
      </rPr>
      <t>CHANCE*/</t>
    </r>
    <r>
      <rPr>
        <b/>
        <sz val="7"/>
        <rFont val="Times New Roman"/>
        <family val="1"/>
      </rPr>
      <t>Сoco Chanel*</t>
    </r>
  </si>
  <si>
    <r>
      <rPr>
        <b/>
        <sz val="7"/>
        <color indexed="36"/>
        <rFont val="Times New Roman"/>
        <family val="1"/>
      </rPr>
      <t>CHANCE EAU FRAICHE*/</t>
    </r>
    <r>
      <rPr>
        <b/>
        <sz val="7"/>
        <rFont val="Times New Roman"/>
        <family val="1"/>
      </rPr>
      <t>Coco  Сhanel*</t>
    </r>
  </si>
  <si>
    <r>
      <rPr>
        <b/>
        <sz val="7"/>
        <color indexed="36"/>
        <rFont val="Times New Roman"/>
        <family val="1"/>
      </rPr>
      <t>CHANCE EAU TENDRE*/</t>
    </r>
    <r>
      <rPr>
        <b/>
        <sz val="7"/>
        <rFont val="Times New Roman"/>
        <family val="1"/>
      </rPr>
      <t>Coco  Сhanel*</t>
    </r>
  </si>
  <si>
    <r>
      <rPr>
        <b/>
        <sz val="7"/>
        <color indexed="36"/>
        <rFont val="Times New Roman"/>
        <family val="1"/>
      </rPr>
      <t>MON PARIS*/</t>
    </r>
    <r>
      <rPr>
        <b/>
        <sz val="7"/>
        <rFont val="Times New Roman"/>
        <family val="1"/>
      </rPr>
      <t>Y.S. Laurent*</t>
    </r>
  </si>
  <si>
    <r>
      <rPr>
        <b/>
        <sz val="7"/>
        <color indexed="36"/>
        <rFont val="Times New Roman"/>
        <family val="1"/>
      </rPr>
      <t>OLYMPEA INTENSE*</t>
    </r>
    <r>
      <rPr>
        <b/>
        <sz val="7"/>
        <rFont val="Times New Roman"/>
        <family val="1"/>
      </rPr>
      <t xml:space="preserve">//Paco Rabanne*      </t>
    </r>
  </si>
  <si>
    <t xml:space="preserve">BOSS  ORANGE*/Hugo Boss* </t>
  </si>
  <si>
    <t>GREEN TEA NECTARINE BLOSSOM*/ E. Arden*</t>
  </si>
  <si>
    <t xml:space="preserve">LOVE IS HEAVENLY*/Victoria's Secret*           </t>
  </si>
  <si>
    <t xml:space="preserve">WEEKEND*/Burberry*   </t>
  </si>
  <si>
    <r>
      <rPr>
        <b/>
        <sz val="7"/>
        <color indexed="36"/>
        <rFont val="Times New Roman"/>
        <family val="1"/>
      </rPr>
      <t>GOOD GIRL*/</t>
    </r>
    <r>
      <rPr>
        <b/>
        <sz val="7"/>
        <rFont val="Times New Roman"/>
        <family val="1"/>
      </rPr>
      <t xml:space="preserve">Carolina Herrera*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</t>
    </r>
    <r>
      <rPr>
        <b/>
        <sz val="8"/>
        <color indexed="60"/>
        <rFont val="Times New Roman"/>
        <family val="1"/>
      </rPr>
      <t xml:space="preserve"> </t>
    </r>
  </si>
  <si>
    <r>
      <rPr>
        <b/>
        <sz val="7"/>
        <color indexed="36"/>
        <rFont val="Times New Roman"/>
        <family val="1"/>
      </rPr>
      <t>DONNA*/</t>
    </r>
    <r>
      <rPr>
        <b/>
        <sz val="7"/>
        <rFont val="Times New Roman"/>
        <family val="1"/>
      </rPr>
      <t>Trussardi*</t>
    </r>
  </si>
  <si>
    <r>
      <rPr>
        <b/>
        <sz val="7"/>
        <color indexed="36"/>
        <rFont val="Times New Roman"/>
        <family val="1"/>
      </rPr>
      <t>ZLATAN POUR HOMME*/</t>
    </r>
    <r>
      <rPr>
        <b/>
        <sz val="7"/>
        <rFont val="Times New Roman"/>
        <family val="1"/>
      </rPr>
      <t xml:space="preserve">Ibrahimovic*    </t>
    </r>
  </si>
  <si>
    <r>
      <rPr>
        <b/>
        <sz val="7"/>
        <color indexed="36"/>
        <rFont val="Times New Roman"/>
        <family val="1"/>
      </rPr>
      <t>UOMO*/</t>
    </r>
    <r>
      <rPr>
        <b/>
        <sz val="7"/>
        <rFont val="Times New Roman"/>
        <family val="1"/>
      </rPr>
      <t>S.  Ferragamo*</t>
    </r>
  </si>
  <si>
    <r>
      <rPr>
        <b/>
        <sz val="7"/>
        <color indexed="36"/>
        <rFont val="Times New Roman"/>
        <family val="1"/>
      </rPr>
      <t>DONNA*/</t>
    </r>
    <r>
      <rPr>
        <b/>
        <sz val="7"/>
        <rFont val="Times New Roman"/>
        <family val="1"/>
      </rPr>
      <t>Versace*</t>
    </r>
  </si>
  <si>
    <t xml:space="preserve">                                         мужские</t>
  </si>
  <si>
    <t xml:space="preserve">                                         женские</t>
  </si>
  <si>
    <t xml:space="preserve">                                           мужские</t>
  </si>
  <si>
    <t xml:space="preserve">                                          мужские</t>
  </si>
  <si>
    <t xml:space="preserve">                                           женские</t>
  </si>
  <si>
    <t xml:space="preserve">                            Духи "Joli" (женские) 100 мл.</t>
  </si>
  <si>
    <t xml:space="preserve">                            Духи "Joli" (мужские) 100 мл.</t>
  </si>
  <si>
    <t>F 149</t>
  </si>
  <si>
    <t>F 151</t>
  </si>
  <si>
    <t>F 153</t>
  </si>
  <si>
    <t>F 154</t>
  </si>
  <si>
    <t xml:space="preserve">                                 Женская коллекция</t>
  </si>
  <si>
    <r>
      <t xml:space="preserve">DONNA*/Trussardi*       </t>
    </r>
    <r>
      <rPr>
        <b/>
        <sz val="10"/>
        <color indexed="9"/>
        <rFont val="Times New Roman"/>
        <family val="1"/>
      </rPr>
      <t xml:space="preserve">                                                                                        НОВЫЙ АРОМАТ                                                     </t>
    </r>
    <r>
      <rPr>
        <b/>
        <sz val="7"/>
        <color indexed="9"/>
        <rFont val="Times New Roman"/>
        <family val="1"/>
      </rPr>
      <t xml:space="preserve">                                                                              </t>
    </r>
  </si>
  <si>
    <t xml:space="preserve">                                 Мужская коллекция</t>
  </si>
  <si>
    <t>F 50</t>
  </si>
  <si>
    <t>F 51</t>
  </si>
  <si>
    <r>
      <rPr>
        <b/>
        <sz val="7"/>
        <color indexed="36"/>
        <rFont val="Times New Roman"/>
        <family val="1"/>
      </rPr>
      <t>L'ANGE NOIR*/</t>
    </r>
    <r>
      <rPr>
        <b/>
        <sz val="7"/>
        <rFont val="Times New Roman"/>
        <family val="1"/>
      </rPr>
      <t xml:space="preserve">Givenchy*                                                                         </t>
    </r>
  </si>
  <si>
    <r>
      <rPr>
        <b/>
        <sz val="7"/>
        <color indexed="36"/>
        <rFont val="Times New Roman"/>
        <family val="1"/>
      </rPr>
      <t>LIVE IRRESISTIBLE*/</t>
    </r>
    <r>
      <rPr>
        <b/>
        <sz val="7"/>
        <rFont val="Times New Roman"/>
        <family val="1"/>
      </rPr>
      <t xml:space="preserve">Givenchy*                                                                         </t>
    </r>
  </si>
  <si>
    <t>F 94</t>
  </si>
  <si>
    <r>
      <rPr>
        <b/>
        <sz val="7"/>
        <color indexed="36"/>
        <rFont val="Times New Roman"/>
        <family val="1"/>
      </rPr>
      <t>FIERCE FIR HER*/</t>
    </r>
    <r>
      <rPr>
        <b/>
        <sz val="7"/>
        <rFont val="Times New Roman"/>
        <family val="1"/>
      </rPr>
      <t xml:space="preserve">Abercrombie&amp;Fitch*         </t>
    </r>
    <r>
      <rPr>
        <b/>
        <sz val="7"/>
        <color indexed="60"/>
        <rFont val="Times New Roman"/>
        <family val="1"/>
      </rPr>
      <t xml:space="preserve">                                                                  </t>
    </r>
  </si>
  <si>
    <t>F 177</t>
  </si>
  <si>
    <r>
      <rPr>
        <b/>
        <sz val="7"/>
        <color indexed="36"/>
        <rFont val="Times New Roman"/>
        <family val="1"/>
      </rPr>
      <t>DONNA*/</t>
    </r>
    <r>
      <rPr>
        <b/>
        <sz val="7"/>
        <rFont val="Times New Roman"/>
        <family val="1"/>
      </rPr>
      <t xml:space="preserve">Valentino*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</t>
    </r>
  </si>
  <si>
    <t>F 254</t>
  </si>
  <si>
    <r>
      <t>BURBERRY HER*/</t>
    </r>
    <r>
      <rPr>
        <b/>
        <sz val="7"/>
        <rFont val="Times New Roman"/>
        <family val="1"/>
      </rPr>
      <t xml:space="preserve">Burberry*        </t>
    </r>
    <r>
      <rPr>
        <b/>
        <sz val="10"/>
        <rFont val="Times New Roman"/>
        <family val="1"/>
      </rPr>
      <t xml:space="preserve"> </t>
    </r>
    <r>
      <rPr>
        <b/>
        <sz val="10"/>
        <color indexed="36"/>
        <rFont val="Times New Roman"/>
        <family val="1"/>
      </rPr>
      <t xml:space="preserve">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        </t>
    </r>
  </si>
  <si>
    <t>F 277</t>
  </si>
  <si>
    <r>
      <rPr>
        <b/>
        <sz val="7"/>
        <color indexed="36"/>
        <rFont val="Times New Roman"/>
        <family val="1"/>
      </rPr>
      <t>ILLICIT*/</t>
    </r>
    <r>
      <rPr>
        <b/>
        <sz val="7"/>
        <rFont val="Times New Roman"/>
        <family val="1"/>
      </rPr>
      <t xml:space="preserve">Jimmy Choo*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</t>
    </r>
  </si>
  <si>
    <t>F 322</t>
  </si>
  <si>
    <r>
      <t>YOUR LIFE BY ESPIRIT */</t>
    </r>
    <r>
      <rPr>
        <b/>
        <sz val="7"/>
        <rFont val="Times New Roman"/>
        <family val="1"/>
      </rPr>
      <t>Espirit*</t>
    </r>
    <r>
      <rPr>
        <b/>
        <sz val="7"/>
        <color indexed="36"/>
        <rFont val="Times New Roman"/>
        <family val="1"/>
      </rPr>
      <t xml:space="preserve">     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</t>
    </r>
  </si>
  <si>
    <t>F 392</t>
  </si>
  <si>
    <r>
      <rPr>
        <b/>
        <sz val="7"/>
        <color indexed="36"/>
        <rFont val="Times New Roman"/>
        <family val="1"/>
      </rPr>
      <t>ECLAT DE NUIT*/</t>
    </r>
    <r>
      <rPr>
        <b/>
        <sz val="7"/>
        <rFont val="Times New Roman"/>
        <family val="1"/>
      </rPr>
      <t xml:space="preserve">Lanvin*                                                                                                       </t>
    </r>
  </si>
  <si>
    <t>F 418</t>
  </si>
  <si>
    <r>
      <rPr>
        <b/>
        <sz val="7"/>
        <color indexed="36"/>
        <rFont val="Times New Roman"/>
        <family val="1"/>
      </rPr>
      <t>HER GOLDEN SECRET */</t>
    </r>
    <r>
      <rPr>
        <b/>
        <sz val="7"/>
        <rFont val="Times New Roman"/>
        <family val="1"/>
      </rPr>
      <t xml:space="preserve">Antonio Banderas*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</t>
    </r>
  </si>
  <si>
    <t>F 425</t>
  </si>
  <si>
    <t>F 432</t>
  </si>
  <si>
    <r>
      <rPr>
        <b/>
        <sz val="7"/>
        <color indexed="36"/>
        <rFont val="Times New Roman"/>
        <family val="1"/>
      </rPr>
      <t>LIVING*/</t>
    </r>
    <r>
      <rPr>
        <b/>
        <sz val="7"/>
        <rFont val="Times New Roman"/>
        <family val="1"/>
      </rPr>
      <t xml:space="preserve">Lalique*   </t>
    </r>
    <r>
      <rPr>
        <b/>
        <sz val="7"/>
        <color indexed="60"/>
        <rFont val="Times New Roman"/>
        <family val="1"/>
      </rPr>
      <t xml:space="preserve"> </t>
    </r>
    <r>
      <rPr>
        <b/>
        <sz val="10"/>
        <color indexed="60"/>
        <rFont val="Times New Roman"/>
        <family val="1"/>
      </rPr>
      <t xml:space="preserve">                                                                                  </t>
    </r>
    <r>
      <rPr>
        <b/>
        <sz val="7"/>
        <color indexed="60"/>
        <rFont val="Times New Roman"/>
        <family val="1"/>
      </rPr>
      <t xml:space="preserve">                                               </t>
    </r>
  </si>
  <si>
    <r>
      <rPr>
        <b/>
        <sz val="7"/>
        <color indexed="36"/>
        <rFont val="Times New Roman"/>
        <family val="1"/>
      </rPr>
      <t>L'ABSOLU*</t>
    </r>
    <r>
      <rPr>
        <b/>
        <sz val="7"/>
        <rFont val="Times New Roman"/>
        <family val="1"/>
      </rPr>
      <t xml:space="preserve">/Narciso Rodriguez*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</t>
    </r>
  </si>
  <si>
    <t>F 441</t>
  </si>
  <si>
    <r>
      <rPr>
        <b/>
        <sz val="7"/>
        <color indexed="36"/>
        <rFont val="Times New Roman"/>
        <family val="1"/>
      </rPr>
      <t>BELIEVE*/</t>
    </r>
    <r>
      <rPr>
        <b/>
        <sz val="7"/>
        <rFont val="Times New Roman"/>
        <family val="1"/>
      </rPr>
      <t>Britney Spears*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</t>
    </r>
  </si>
  <si>
    <t>F 447</t>
  </si>
  <si>
    <r>
      <rPr>
        <b/>
        <sz val="7"/>
        <color indexed="36"/>
        <rFont val="Times New Roman"/>
        <family val="1"/>
      </rPr>
      <t>DANCE*/</t>
    </r>
    <r>
      <rPr>
        <b/>
        <sz val="7"/>
        <rFont val="Times New Roman"/>
        <family val="1"/>
      </rPr>
      <t xml:space="preserve">Shakira* 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</t>
    </r>
  </si>
  <si>
    <t>F 471</t>
  </si>
  <si>
    <r>
      <rPr>
        <b/>
        <sz val="7"/>
        <color indexed="36"/>
        <rFont val="Times New Roman"/>
        <family val="1"/>
      </rPr>
      <t>CARAT*/</t>
    </r>
    <r>
      <rPr>
        <b/>
        <sz val="7"/>
        <rFont val="Times New Roman"/>
        <family val="1"/>
      </rPr>
      <t xml:space="preserve">Cartier*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</t>
    </r>
  </si>
  <si>
    <t>M 5</t>
  </si>
  <si>
    <t>M 167</t>
  </si>
  <si>
    <r>
      <t>UOMO*/</t>
    </r>
    <r>
      <rPr>
        <b/>
        <sz val="7"/>
        <rFont val="Times New Roman"/>
        <family val="1"/>
      </rPr>
      <t xml:space="preserve">Roberto Cavalli* </t>
    </r>
    <r>
      <rPr>
        <b/>
        <sz val="7"/>
        <color indexed="36"/>
        <rFont val="Times New Roman"/>
        <family val="1"/>
      </rPr>
      <t xml:space="preserve">                      </t>
    </r>
    <r>
      <rPr>
        <b/>
        <sz val="10"/>
        <color indexed="36"/>
        <rFont val="Times New Roman"/>
        <family val="1"/>
      </rPr>
      <t xml:space="preserve">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</t>
    </r>
  </si>
  <si>
    <t>M 183</t>
  </si>
  <si>
    <r>
      <rPr>
        <b/>
        <sz val="7"/>
        <color indexed="36"/>
        <rFont val="Times New Roman"/>
        <family val="1"/>
      </rPr>
      <t>ULTRA MALE*/</t>
    </r>
    <r>
      <rPr>
        <b/>
        <sz val="7"/>
        <rFont val="Times New Roman"/>
        <family val="1"/>
      </rPr>
      <t xml:space="preserve">J. P. Gaultier*                                                                                                                  </t>
    </r>
  </si>
  <si>
    <t>M 339</t>
  </si>
  <si>
    <r>
      <rPr>
        <b/>
        <sz val="7"/>
        <color indexed="36"/>
        <rFont val="Times New Roman"/>
        <family val="1"/>
      </rPr>
      <t>NIGHT BLUE*/</t>
    </r>
    <r>
      <rPr>
        <b/>
        <sz val="7"/>
        <rFont val="Times New Roman"/>
        <family val="1"/>
      </rPr>
      <t xml:space="preserve">Armand Basi*                                                                 </t>
    </r>
  </si>
  <si>
    <r>
      <t xml:space="preserve">MODERN MUSE NUIT*/                                                                                               </t>
    </r>
    <r>
      <rPr>
        <b/>
        <sz val="10"/>
        <color indexed="36"/>
        <rFont val="Times New Roman"/>
        <family val="1"/>
      </rPr>
      <t xml:space="preserve">                                             </t>
    </r>
  </si>
  <si>
    <r>
      <t>THE NEW ROSE*/</t>
    </r>
    <r>
      <rPr>
        <b/>
        <sz val="7"/>
        <rFont val="Times New Roman"/>
        <family val="1"/>
      </rPr>
      <t>Montale*</t>
    </r>
    <r>
      <rPr>
        <b/>
        <sz val="10"/>
        <rFont val="Times New Roman"/>
        <family val="1"/>
      </rPr>
      <t xml:space="preserve">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</t>
    </r>
  </si>
  <si>
    <r>
      <t>LOVE ME*/</t>
    </r>
    <r>
      <rPr>
        <b/>
        <sz val="7"/>
        <rFont val="Times New Roman"/>
        <family val="1"/>
      </rPr>
      <t xml:space="preserve">Victoria's Secret*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 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</t>
    </r>
  </si>
  <si>
    <r>
      <t>MIU MIU*/</t>
    </r>
    <r>
      <rPr>
        <b/>
        <sz val="7"/>
        <rFont val="Times New Roman"/>
        <family val="1"/>
      </rPr>
      <t xml:space="preserve"> Miu Miu*     </t>
    </r>
    <r>
      <rPr>
        <b/>
        <sz val="7"/>
        <color indexed="36"/>
        <rFont val="Times New Roman"/>
        <family val="1"/>
      </rPr>
      <t xml:space="preserve">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</t>
    </r>
    <r>
      <rPr>
        <b/>
        <sz val="10"/>
        <color indexed="36"/>
        <rFont val="Times New Roman"/>
        <family val="1"/>
      </rPr>
      <t xml:space="preserve">             </t>
    </r>
    <r>
      <rPr>
        <b/>
        <sz val="7"/>
        <color indexed="36"/>
        <rFont val="Times New Roman"/>
        <family val="1"/>
      </rPr>
      <t xml:space="preserve">                          </t>
    </r>
  </si>
  <si>
    <r>
      <t>MY LAND*/</t>
    </r>
    <r>
      <rPr>
        <b/>
        <sz val="7"/>
        <rFont val="Times New Roman"/>
        <family val="1"/>
      </rPr>
      <t xml:space="preserve">Trussardi*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                     </t>
    </r>
    <r>
      <rPr>
        <b/>
        <sz val="10"/>
        <color indexed="36"/>
        <rFont val="Times New Roman"/>
        <family val="1"/>
      </rPr>
      <t xml:space="preserve"> </t>
    </r>
  </si>
  <si>
    <r>
      <t>ZLATAN POUR HOMME*/</t>
    </r>
    <r>
      <rPr>
        <b/>
        <sz val="7"/>
        <rFont val="Times New Roman"/>
        <family val="1"/>
      </rPr>
      <t xml:space="preserve">Ibrahimovic*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</t>
    </r>
    <r>
      <rPr>
        <b/>
        <sz val="10"/>
        <color indexed="36"/>
        <rFont val="Times New Roman"/>
        <family val="1"/>
      </rPr>
      <t xml:space="preserve">  </t>
    </r>
    <r>
      <rPr>
        <b/>
        <sz val="7"/>
        <color indexed="36"/>
        <rFont val="Times New Roman"/>
        <family val="1"/>
      </rPr>
      <t xml:space="preserve"> </t>
    </r>
    <r>
      <rPr>
        <b/>
        <sz val="10"/>
        <color indexed="36"/>
        <rFont val="Times New Roman"/>
        <family val="1"/>
      </rPr>
      <t xml:space="preserve">                  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</t>
    </r>
  </si>
  <si>
    <r>
      <t>THE SCENT*/</t>
    </r>
    <r>
      <rPr>
        <b/>
        <sz val="7"/>
        <rFont val="Times New Roman"/>
        <family val="1"/>
      </rPr>
      <t xml:space="preserve">Hugo boss*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                              </t>
    </r>
    <r>
      <rPr>
        <b/>
        <sz val="10"/>
        <color indexed="36"/>
        <rFont val="Times New Roman"/>
        <family val="1"/>
      </rPr>
      <t xml:space="preserve">     </t>
    </r>
  </si>
  <si>
    <r>
      <t>HUGO ICED*/</t>
    </r>
    <r>
      <rPr>
        <b/>
        <sz val="7"/>
        <rFont val="Times New Roman"/>
        <family val="1"/>
      </rPr>
      <t xml:space="preserve">Hugo boss*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                                 </t>
    </r>
    <r>
      <rPr>
        <b/>
        <sz val="10"/>
        <color indexed="36"/>
        <rFont val="Times New Roman"/>
        <family val="1"/>
      </rPr>
      <t xml:space="preserve">      </t>
    </r>
  </si>
  <si>
    <r>
      <t>INVICTUS*/</t>
    </r>
    <r>
      <rPr>
        <b/>
        <sz val="7"/>
        <rFont val="Times New Roman"/>
        <family val="1"/>
      </rPr>
      <t xml:space="preserve">Paco Rabanne*       </t>
    </r>
    <r>
      <rPr>
        <b/>
        <sz val="10"/>
        <rFont val="Times New Roman"/>
        <family val="1"/>
      </rPr>
      <t xml:space="preserve"> 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</t>
    </r>
  </si>
  <si>
    <r>
      <t>FANTASY INTIMATE EDITION*/</t>
    </r>
    <r>
      <rPr>
        <b/>
        <sz val="7"/>
        <rFont val="Times New Roman"/>
        <family val="1"/>
      </rPr>
      <t xml:space="preserve">Britney Spears*     </t>
    </r>
    <r>
      <rPr>
        <b/>
        <sz val="7"/>
        <color indexed="36"/>
        <rFont val="Times New Roman"/>
        <family val="1"/>
      </rPr>
      <t xml:space="preserve">    </t>
    </r>
    <r>
      <rPr>
        <b/>
        <sz val="10"/>
        <color indexed="36"/>
        <rFont val="Times New Roman"/>
        <family val="1"/>
      </rPr>
      <t xml:space="preserve">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</t>
    </r>
  </si>
  <si>
    <r>
      <t>VELVET VANILLA*/</t>
    </r>
    <r>
      <rPr>
        <b/>
        <sz val="7"/>
        <rFont val="Times New Roman"/>
        <family val="1"/>
      </rPr>
      <t xml:space="preserve">Mancera*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                               </t>
    </r>
  </si>
  <si>
    <r>
      <t>MODERN PRINCESS*/</t>
    </r>
    <r>
      <rPr>
        <b/>
        <sz val="7"/>
        <rFont val="Times New Roman"/>
        <family val="1"/>
      </rPr>
      <t xml:space="preserve">Lanvin*       </t>
    </r>
    <r>
      <rPr>
        <b/>
        <sz val="10"/>
        <rFont val="Times New Roman"/>
        <family val="1"/>
      </rPr>
      <t xml:space="preserve"> 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</t>
    </r>
  </si>
  <si>
    <r>
      <t>NUIT NOOR*/</t>
    </r>
    <r>
      <rPr>
        <b/>
        <sz val="7"/>
        <rFont val="Times New Roman"/>
        <family val="1"/>
      </rPr>
      <t xml:space="preserve">Elie Saab*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                             </t>
    </r>
    <r>
      <rPr>
        <b/>
        <sz val="10"/>
        <color indexed="36"/>
        <rFont val="Times New Roman"/>
        <family val="1"/>
      </rPr>
      <t xml:space="preserve">        </t>
    </r>
  </si>
  <si>
    <r>
      <t>CHLOE EAU DE TOILETTE*/</t>
    </r>
    <r>
      <rPr>
        <b/>
        <sz val="7"/>
        <rFont val="Times New Roman"/>
        <family val="1"/>
      </rPr>
      <t xml:space="preserve">Chloe*      </t>
    </r>
    <r>
      <rPr>
        <b/>
        <sz val="7"/>
        <color indexed="36"/>
        <rFont val="Times New Roman"/>
        <family val="1"/>
      </rPr>
      <t xml:space="preserve">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</t>
    </r>
  </si>
  <si>
    <r>
      <t>MY NAME*/</t>
    </r>
    <r>
      <rPr>
        <b/>
        <sz val="7"/>
        <rFont val="Times New Roman"/>
        <family val="1"/>
      </rPr>
      <t xml:space="preserve">Trussardi*       </t>
    </r>
    <r>
      <rPr>
        <b/>
        <sz val="10"/>
        <rFont val="Times New Roman"/>
        <family val="1"/>
      </rPr>
      <t xml:space="preserve">        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</t>
    </r>
  </si>
  <si>
    <r>
      <t>COACH - THE FRAGRANCE*/</t>
    </r>
    <r>
      <rPr>
        <b/>
        <sz val="7"/>
        <rFont val="Times New Roman"/>
        <family val="1"/>
      </rPr>
      <t xml:space="preserve">Coach*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                  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</si>
  <si>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r>
      <t xml:space="preserve">DARK PURPLE*/Montalee                                                                                                                            </t>
    </r>
    <r>
      <rPr>
        <b/>
        <sz val="10"/>
        <color indexed="9"/>
        <rFont val="Times New Roman"/>
        <family val="1"/>
      </rPr>
      <t xml:space="preserve"> НОВЫЙ АРОМАТ                </t>
    </r>
    <r>
      <rPr>
        <b/>
        <sz val="7"/>
        <color indexed="9"/>
        <rFont val="Times New Roman"/>
        <family val="1"/>
      </rPr>
      <t xml:space="preserve">                                                        </t>
    </r>
  </si>
  <si>
    <r>
      <t xml:space="preserve">ROSES MUSK*/Montalee*                                                                                                                   </t>
    </r>
    <r>
      <rPr>
        <b/>
        <sz val="10"/>
        <color indexed="9"/>
        <rFont val="Times New Roman"/>
        <family val="1"/>
      </rPr>
      <t xml:space="preserve">       НОВЫЙ АРОМАТ       </t>
    </r>
    <r>
      <rPr>
        <b/>
        <sz val="7"/>
        <color indexed="9"/>
        <rFont val="Times New Roman"/>
        <family val="1"/>
      </rPr>
      <t xml:space="preserve">                                                                           </t>
    </r>
  </si>
  <si>
    <r>
      <t xml:space="preserve">PRETTY FRUITY*/Montalee*                                                                                                                  </t>
    </r>
    <r>
      <rPr>
        <b/>
        <sz val="10"/>
        <color indexed="9"/>
        <rFont val="Times New Roman"/>
        <family val="1"/>
      </rPr>
      <t xml:space="preserve">   НОВЫЙ АРОМАТ      </t>
    </r>
    <r>
      <rPr>
        <b/>
        <sz val="7"/>
        <color indexed="9"/>
        <rFont val="Times New Roman"/>
        <family val="1"/>
      </rPr>
      <t xml:space="preserve">                                                                                </t>
    </r>
  </si>
  <si>
    <r>
      <t xml:space="preserve">WILD  PEARS*/Montalee*                                                                                                                      </t>
    </r>
    <r>
      <rPr>
        <b/>
        <sz val="10"/>
        <color indexed="9"/>
        <rFont val="Times New Roman"/>
        <family val="1"/>
      </rPr>
      <t xml:space="preserve">     НОВЫЙ АРОМАТ               </t>
    </r>
    <r>
      <rPr>
        <b/>
        <sz val="7"/>
        <color indexed="9"/>
        <rFont val="Times New Roman"/>
        <family val="1"/>
      </rPr>
      <t xml:space="preserve">                                                              </t>
    </r>
  </si>
  <si>
    <r>
      <t>MODERN PRINCESS*/</t>
    </r>
    <r>
      <rPr>
        <b/>
        <sz val="7"/>
        <rFont val="Times New Roman"/>
        <family val="1"/>
      </rPr>
      <t xml:space="preserve">Lanvin*       </t>
    </r>
    <r>
      <rPr>
        <b/>
        <sz val="10"/>
        <rFont val="Times New Roman"/>
        <family val="1"/>
      </rPr>
      <t xml:space="preserve">                    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</t>
    </r>
  </si>
  <si>
    <t>От 1 ящика</t>
  </si>
  <si>
    <t>От 2 ящиков</t>
  </si>
  <si>
    <t>Кол-во в ящике</t>
  </si>
  <si>
    <t xml:space="preserve"> Флакон "Мини" 5 мл. с пластиковым спреем                                        NEW   </t>
  </si>
  <si>
    <t xml:space="preserve"> Флакон "Мини" 5 мл. с металлическим спреем                                    NEW </t>
  </si>
  <si>
    <t xml:space="preserve"> Флакон "Мюзик" 10 мл. с пластиковым спреем                                    NEW</t>
  </si>
  <si>
    <t xml:space="preserve"> Флакон "Мюзик" 10 мл. с металлическим спреем                                NEW</t>
  </si>
  <si>
    <t xml:space="preserve"> Флакон "Шабо" 30 мл. с металлическим спреем                                  NEW</t>
  </si>
  <si>
    <t xml:space="preserve"> Флакон "Валентино" 30 мл. с металлическим спреем                       NEW</t>
  </si>
  <si>
    <t xml:space="preserve"> Флакон "Лондон" 50 мл. с металлическим спреем                             NEW</t>
  </si>
  <si>
    <t xml:space="preserve"> Флакон "Валентино" 50 мл. с металлическим спреем                      NEW</t>
  </si>
  <si>
    <t xml:space="preserve"> Флакон цвет. "Лакоста" 20 мл. с металлическим спреем                 NEW</t>
  </si>
  <si>
    <t xml:space="preserve"> Флакон цвет. "Герлен" 20 мл. с металлическим спреем                    NEW</t>
  </si>
  <si>
    <t xml:space="preserve"> Флакон цвет. "Валентино" 30 мл. с металлическим спреем            NEW</t>
  </si>
  <si>
    <t xml:space="preserve"> Флакон цвет. "Шабо" 30 мл. с металлическим спреем                       NEW</t>
  </si>
  <si>
    <t xml:space="preserve"> Флакон цвет. "Рич" 30 мл. с металлическим спреем                          NEW</t>
  </si>
  <si>
    <t xml:space="preserve"> Флакон цвет. "Лион" 30 мл. с металлическим спреем                       NEW</t>
  </si>
  <si>
    <t xml:space="preserve"> Флакон цвет. "Жадор" 35 мл. с металлическим спреем                     NEW</t>
  </si>
  <si>
    <t xml:space="preserve"> Флакон цвет. "Лакоста" 50 мл. с металлическим спреем                  NEW</t>
  </si>
  <si>
    <t xml:space="preserve"> Флакон цвет. "Валентино" 50 мл. с металлическим спреем            NEW</t>
  </si>
  <si>
    <t xml:space="preserve"> Флакон цвет. "Лион" 50 мл. с металлическим спреем                       NEW</t>
  </si>
  <si>
    <t xml:space="preserve">                                   Флаконы стеклянные</t>
  </si>
  <si>
    <t xml:space="preserve">                                                                                                                         </t>
  </si>
  <si>
    <r>
      <t xml:space="preserve">                                                           </t>
    </r>
    <r>
      <rPr>
        <b/>
        <i/>
        <sz val="24"/>
        <color indexed="36"/>
        <rFont val="Belwe Bd BT"/>
        <family val="1"/>
      </rPr>
      <t xml:space="preserve"> </t>
    </r>
    <r>
      <rPr>
        <b/>
        <sz val="16"/>
        <color indexed="36"/>
        <rFont val="Berlin Sans FB Demi"/>
        <family val="2"/>
      </rPr>
      <t xml:space="preserve">  </t>
    </r>
    <r>
      <rPr>
        <b/>
        <sz val="16"/>
        <rFont val="Berlin Sans FB Demi"/>
        <family val="2"/>
      </rPr>
      <t xml:space="preserve">                                                                             </t>
    </r>
  </si>
  <si>
    <r>
      <t xml:space="preserve">          </t>
    </r>
    <r>
      <rPr>
        <b/>
        <i/>
        <sz val="22"/>
        <color indexed="36"/>
        <rFont val="Berlin Sans FB Demi"/>
        <family val="2"/>
      </rPr>
      <t xml:space="preserve"> Наливная парфюмерия 125 мл</t>
    </r>
  </si>
  <si>
    <r>
      <t xml:space="preserve">    </t>
    </r>
    <r>
      <rPr>
        <b/>
        <i/>
        <sz val="24"/>
        <color indexed="36"/>
        <rFont val="Berlin Sans FB Demi"/>
        <family val="2"/>
      </rPr>
      <t xml:space="preserve">  Наливная парфюмерия 100 мл</t>
    </r>
  </si>
  <si>
    <r>
      <t xml:space="preserve">                                                            </t>
    </r>
    <r>
      <rPr>
        <b/>
        <i/>
        <sz val="24"/>
        <rFont val="Berlin Sans FB Demi"/>
        <family val="2"/>
      </rPr>
      <t xml:space="preserve"> </t>
    </r>
    <r>
      <rPr>
        <b/>
        <sz val="16"/>
        <rFont val="Berlin Sans FB Demi"/>
        <family val="2"/>
      </rPr>
      <t xml:space="preserve">                                         </t>
    </r>
  </si>
  <si>
    <r>
      <t xml:space="preserve">              </t>
    </r>
    <r>
      <rPr>
        <b/>
        <i/>
        <sz val="24"/>
        <color indexed="36"/>
        <rFont val="Berlin Sans FB Demi"/>
        <family val="2"/>
      </rPr>
      <t>Парфюмерия в упаковке</t>
    </r>
  </si>
  <si>
    <t xml:space="preserve">                                                                                                                                         </t>
  </si>
  <si>
    <r>
      <t xml:space="preserve"> </t>
    </r>
    <r>
      <rPr>
        <b/>
        <i/>
        <sz val="24"/>
        <color indexed="36"/>
        <rFont val="Berlin Sans FB Demi"/>
        <family val="2"/>
      </rPr>
      <t xml:space="preserve">          Духи без спирта 125 мл</t>
    </r>
  </si>
  <si>
    <r>
      <t xml:space="preserve">                                                            </t>
    </r>
    <r>
      <rPr>
        <b/>
        <i/>
        <sz val="24"/>
        <rFont val="Berlin Sans FB Demi"/>
        <family val="2"/>
      </rPr>
      <t xml:space="preserve"> </t>
    </r>
    <r>
      <rPr>
        <b/>
        <sz val="16"/>
        <rFont val="Berlin Sans FB Demi"/>
        <family val="2"/>
      </rPr>
      <t xml:space="preserve">                                                                  </t>
    </r>
  </si>
  <si>
    <r>
      <t xml:space="preserve">          </t>
    </r>
    <r>
      <rPr>
        <b/>
        <i/>
        <sz val="24"/>
        <color indexed="36"/>
        <rFont val="Berlin Sans FB Demi"/>
        <family val="2"/>
      </rPr>
      <t xml:space="preserve"> Парфюмерное масло 50 мл</t>
    </r>
  </si>
  <si>
    <r>
      <t xml:space="preserve"> Флакон "Айсберг" 90 мл. с металлическим спреем                  </t>
    </r>
    <r>
      <rPr>
        <b/>
        <sz val="10"/>
        <rFont val="Belwe Bd BT"/>
        <family val="1"/>
      </rPr>
      <t xml:space="preserve"> </t>
    </r>
  </si>
  <si>
    <t>(066) 889 79 79</t>
  </si>
  <si>
    <t>(067) 889 79 79</t>
  </si>
  <si>
    <t>(093) 889 79 79</t>
  </si>
  <si>
    <t>Тел.: (066) 889 79 79 (Vodafone)</t>
  </si>
  <si>
    <t xml:space="preserve">          (067) 889 79 79 (КИЇВСТАР)</t>
  </si>
  <si>
    <t xml:space="preserve">          (093) 889 79 79 (lifecell)</t>
  </si>
  <si>
    <r>
      <t xml:space="preserve">                     </t>
    </r>
    <r>
      <rPr>
        <b/>
        <i/>
        <sz val="24"/>
        <color indexed="36"/>
        <rFont val="Berlin Sans FB Demi"/>
        <family val="2"/>
      </rPr>
      <t>Флаконы и аксессуары</t>
    </r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</si>
</sst>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_-* #,##0.00_г_р_н_._-;\-* #,##0.00_г_р_н_._-;_-* \-??_г_р_н_._-;_-@_-"/>
    <numFmt numFmtId="199" formatCode="0000"/>
    <numFmt numFmtId="200" formatCode="#,##0.00&quot;р.&quot;"/>
    <numFmt numFmtId="201" formatCode="0.0000"/>
    <numFmt numFmtId="202" formatCode="0.000"/>
    <numFmt numFmtId="203" formatCode="0.00000"/>
    <numFmt numFmtId="204" formatCode="0.0"/>
    <numFmt numFmtId="205" formatCode="#,##0.00_р_.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130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b/>
      <sz val="11"/>
      <name val="Times New Roman"/>
      <family val="1"/>
    </font>
    <font>
      <b/>
      <sz val="16"/>
      <name val="Berlin Sans FB Demi"/>
      <family val="2"/>
    </font>
    <font>
      <sz val="10"/>
      <name val="Belwe Bd BT"/>
      <family val="1"/>
    </font>
    <font>
      <sz val="10"/>
      <color indexed="8"/>
      <name val="Belwe Bd BT"/>
      <family val="1"/>
    </font>
    <font>
      <b/>
      <sz val="11"/>
      <color indexed="8"/>
      <name val="Calibri"/>
      <family val="2"/>
    </font>
    <font>
      <b/>
      <sz val="7"/>
      <name val="Times New Roman"/>
      <family val="1"/>
    </font>
    <font>
      <b/>
      <sz val="11"/>
      <color indexed="9"/>
      <name val="Belwe Bd BT"/>
      <family val="1"/>
    </font>
    <font>
      <b/>
      <sz val="11"/>
      <color indexed="9"/>
      <name val="Magneto"/>
      <family val="5"/>
    </font>
    <font>
      <b/>
      <sz val="7"/>
      <color indexed="60"/>
      <name val="Times New Roman"/>
      <family val="1"/>
    </font>
    <font>
      <sz val="11"/>
      <name val="Calibri"/>
      <family val="2"/>
    </font>
    <font>
      <b/>
      <sz val="7"/>
      <name val="Arial Unicode MS"/>
      <family val="2"/>
    </font>
    <font>
      <sz val="7"/>
      <color indexed="60"/>
      <name val="Times New Roman"/>
      <family val="1"/>
    </font>
    <font>
      <b/>
      <sz val="7"/>
      <color indexed="8"/>
      <name val="Times New Roman"/>
      <family val="1"/>
    </font>
    <font>
      <sz val="10"/>
      <color indexed="10"/>
      <name val="Belwe Bd BT"/>
      <family val="1"/>
    </font>
    <font>
      <b/>
      <sz val="8"/>
      <name val="Times New Roman"/>
      <family val="1"/>
    </font>
    <font>
      <b/>
      <sz val="8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8"/>
      <name val="Belwe Lt BT"/>
      <family val="1"/>
    </font>
    <font>
      <b/>
      <sz val="10"/>
      <color indexed="8"/>
      <name val="Belwe Lt BT"/>
      <family val="1"/>
    </font>
    <font>
      <sz val="10"/>
      <color indexed="60"/>
      <name val="Belwe Bd BT"/>
      <family val="1"/>
    </font>
    <font>
      <sz val="11"/>
      <name val="Belwe Bd BT"/>
      <family val="1"/>
    </font>
    <font>
      <b/>
      <sz val="10"/>
      <name val="Belwe Bd BT"/>
      <family val="1"/>
    </font>
    <font>
      <b/>
      <sz val="9"/>
      <name val="Times New Roman"/>
      <family val="1"/>
    </font>
    <font>
      <b/>
      <sz val="7"/>
      <color indexed="36"/>
      <name val="Times New Roman"/>
      <family val="1"/>
    </font>
    <font>
      <sz val="7"/>
      <color indexed="36"/>
      <name val="Times New Roman"/>
      <family val="1"/>
    </font>
    <font>
      <b/>
      <sz val="16"/>
      <color indexed="36"/>
      <name val="Berlin Sans FB Demi"/>
      <family val="2"/>
    </font>
    <font>
      <b/>
      <sz val="10"/>
      <color indexed="36"/>
      <name val="Times New Roman"/>
      <family val="1"/>
    </font>
    <font>
      <b/>
      <i/>
      <sz val="24"/>
      <name val="Berlin Sans FB Demi"/>
      <family val="2"/>
    </font>
    <font>
      <b/>
      <i/>
      <sz val="24"/>
      <color indexed="36"/>
      <name val="Belwe Bd BT"/>
      <family val="1"/>
    </font>
    <font>
      <b/>
      <sz val="7"/>
      <color indexed="9"/>
      <name val="Times New Roman"/>
      <family val="1"/>
    </font>
    <font>
      <b/>
      <sz val="8"/>
      <name val="Arial Unicode MS"/>
      <family val="2"/>
    </font>
    <font>
      <b/>
      <sz val="10"/>
      <name val="Arial"/>
      <family val="2"/>
    </font>
    <font>
      <b/>
      <i/>
      <sz val="22"/>
      <color indexed="36"/>
      <name val="Berlin Sans FB Demi"/>
      <family val="2"/>
    </font>
    <font>
      <b/>
      <i/>
      <sz val="24"/>
      <color indexed="36"/>
      <name val="Berlin Sans FB Dem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8"/>
      <color indexed="60"/>
      <name val="Cambria"/>
      <family val="1"/>
    </font>
    <font>
      <b/>
      <sz val="11"/>
      <color indexed="9"/>
      <name val="Arial Cyr"/>
      <family val="2"/>
    </font>
    <font>
      <sz val="10"/>
      <color indexed="9"/>
      <name val="Arial Cyr"/>
      <family val="2"/>
    </font>
    <font>
      <sz val="14"/>
      <color indexed="9"/>
      <name val="Belwe Cn BT"/>
      <family val="1"/>
    </font>
    <font>
      <sz val="9"/>
      <color indexed="9"/>
      <name val="Arial Cyr"/>
      <family val="2"/>
    </font>
    <font>
      <sz val="10"/>
      <color indexed="9"/>
      <name val="Belwe Bd BT"/>
      <family val="1"/>
    </font>
    <font>
      <sz val="11"/>
      <color indexed="9"/>
      <name val="Belwe Bd BT"/>
      <family val="1"/>
    </font>
    <font>
      <sz val="16"/>
      <color indexed="36"/>
      <name val="Arial Cyr"/>
      <family val="2"/>
    </font>
    <font>
      <u val="single"/>
      <sz val="18"/>
      <color indexed="36"/>
      <name val="Cambria"/>
      <family val="1"/>
    </font>
    <font>
      <b/>
      <u val="single"/>
      <sz val="11"/>
      <color indexed="36"/>
      <name val="Arial Cyr"/>
      <family val="2"/>
    </font>
    <font>
      <sz val="16"/>
      <color indexed="36"/>
      <name val="Calibri"/>
      <family val="2"/>
    </font>
    <font>
      <sz val="11"/>
      <color indexed="36"/>
      <name val="Calibri"/>
      <family val="2"/>
    </font>
    <font>
      <b/>
      <sz val="16"/>
      <color indexed="36"/>
      <name val="Calibri"/>
      <family val="2"/>
    </font>
    <font>
      <b/>
      <i/>
      <sz val="14"/>
      <color indexed="36"/>
      <name val="Berlin Sans FB Demi"/>
      <family val="2"/>
    </font>
    <font>
      <b/>
      <sz val="7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7"/>
      <color indexed="9"/>
      <name val="Arial Unicode MS"/>
      <family val="2"/>
    </font>
    <font>
      <sz val="10"/>
      <color indexed="9"/>
      <name val="Arial"/>
      <family val="2"/>
    </font>
    <font>
      <b/>
      <sz val="8"/>
      <color indexed="36"/>
      <name val="Arial Unicode MS"/>
      <family val="2"/>
    </font>
    <font>
      <b/>
      <sz val="10"/>
      <color indexed="9"/>
      <name val="Arial"/>
      <family val="2"/>
    </font>
    <font>
      <b/>
      <sz val="9"/>
      <color indexed="9"/>
      <name val="Arial Cyr"/>
      <family val="2"/>
    </font>
    <font>
      <b/>
      <sz val="10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8"/>
      <color rgb="FFC00000"/>
      <name val="Cambria"/>
      <family val="1"/>
    </font>
    <font>
      <b/>
      <sz val="11"/>
      <color theme="0"/>
      <name val="Arial Cyr"/>
      <family val="2"/>
    </font>
    <font>
      <b/>
      <sz val="7"/>
      <color rgb="FFC00000"/>
      <name val="Times New Roman"/>
      <family val="1"/>
    </font>
    <font>
      <sz val="10"/>
      <color theme="1"/>
      <name val="Belwe Bd BT"/>
      <family val="1"/>
    </font>
    <font>
      <sz val="10"/>
      <color theme="0"/>
      <name val="Arial Cyr"/>
      <family val="2"/>
    </font>
    <font>
      <sz val="14"/>
      <color theme="0"/>
      <name val="Belwe Cn BT"/>
      <family val="1"/>
    </font>
    <font>
      <sz val="9"/>
      <color theme="0"/>
      <name val="Arial Cyr"/>
      <family val="2"/>
    </font>
    <font>
      <sz val="10"/>
      <color theme="0"/>
      <name val="Belwe Bd BT"/>
      <family val="1"/>
    </font>
    <font>
      <b/>
      <sz val="11"/>
      <color theme="0"/>
      <name val="Belwe Bd BT"/>
      <family val="1"/>
    </font>
    <font>
      <sz val="11"/>
      <color theme="0"/>
      <name val="Belwe Bd BT"/>
      <family val="1"/>
    </font>
    <font>
      <sz val="16"/>
      <color rgb="FF7030A0"/>
      <name val="Arial Cyr"/>
      <family val="2"/>
    </font>
    <font>
      <u val="single"/>
      <sz val="18"/>
      <color rgb="FF7030A0"/>
      <name val="Cambria"/>
      <family val="1"/>
    </font>
    <font>
      <b/>
      <u val="single"/>
      <sz val="11"/>
      <color rgb="FF7030A0"/>
      <name val="Arial Cyr"/>
      <family val="2"/>
    </font>
    <font>
      <sz val="16"/>
      <color rgb="FF7030A0"/>
      <name val="Calibri"/>
      <family val="2"/>
    </font>
    <font>
      <sz val="11"/>
      <color rgb="FF7030A0"/>
      <name val="Calibri"/>
      <family val="2"/>
    </font>
    <font>
      <b/>
      <sz val="16"/>
      <color rgb="FF7030A0"/>
      <name val="Calibri"/>
      <family val="2"/>
    </font>
    <font>
      <b/>
      <sz val="7"/>
      <color rgb="FF7030A0"/>
      <name val="Times New Roman"/>
      <family val="1"/>
    </font>
    <font>
      <b/>
      <sz val="7"/>
      <color theme="0"/>
      <name val="Times New Roman"/>
      <family val="1"/>
    </font>
    <font>
      <b/>
      <i/>
      <sz val="14"/>
      <color rgb="FF7030A0"/>
      <name val="Berlin Sans FB Demi"/>
      <family val="2"/>
    </font>
    <font>
      <b/>
      <sz val="7"/>
      <color theme="1"/>
      <name val="Arial Unicode MS"/>
      <family val="2"/>
    </font>
    <font>
      <b/>
      <sz val="8"/>
      <color theme="1"/>
      <name val="Arial Unicode MS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7"/>
      <color theme="0"/>
      <name val="Arial Unicode MS"/>
      <family val="2"/>
    </font>
    <font>
      <sz val="10"/>
      <color theme="0"/>
      <name val="Arial"/>
      <family val="2"/>
    </font>
    <font>
      <b/>
      <sz val="8"/>
      <color rgb="FF7030A0"/>
      <name val="Arial Unicode MS"/>
      <family val="2"/>
    </font>
    <font>
      <b/>
      <sz val="10"/>
      <color theme="0"/>
      <name val="Arial"/>
      <family val="2"/>
    </font>
    <font>
      <b/>
      <sz val="9"/>
      <color theme="0"/>
      <name val="Arial Cyr"/>
      <family val="2"/>
    </font>
    <font>
      <b/>
      <sz val="10"/>
      <color theme="0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>
        <color indexed="63"/>
      </right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>
        <color indexed="63"/>
      </left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>
        <color indexed="63"/>
      </right>
      <top/>
      <bottom style="medium"/>
    </border>
    <border>
      <left style="medium"/>
      <right style="thin">
        <color indexed="8"/>
      </right>
      <top style="thin"/>
      <bottom style="thin">
        <color theme="1"/>
      </bottom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/>
      <bottom/>
    </border>
    <border>
      <left/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 style="medium"/>
      <top style="thin"/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medium">
        <color rgb="FF000000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>
        <color indexed="8"/>
      </left>
      <right/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0"/>
      </left>
      <right style="medium"/>
      <top style="medium"/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medium"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/>
      <bottom style="medium">
        <color rgb="FF000000"/>
      </bottom>
    </border>
    <border>
      <left>
        <color indexed="63"/>
      </left>
      <right/>
      <top style="medium">
        <color rgb="FF000000"/>
      </top>
      <bottom style="medium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/>
      <right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medium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medium"/>
    </border>
    <border>
      <left style="thin"/>
      <right style="thin"/>
      <top style="medium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medium"/>
    </border>
    <border>
      <left style="thin"/>
      <right style="thin"/>
      <top/>
      <bottom style="thin">
        <color rgb="FF000000"/>
      </bottom>
    </border>
    <border>
      <left>
        <color indexed="63"/>
      </left>
      <right style="medium">
        <color indexed="8"/>
      </right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/>
      <right style="medium"/>
      <top style="thin"/>
      <bottom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medium"/>
      <right/>
      <top style="medium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/>
      <bottom style="medium"/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/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/>
    </border>
    <border>
      <left>
        <color indexed="63"/>
      </left>
      <right style="medium">
        <color theme="0"/>
      </right>
      <top style="medium"/>
      <bottom style="thin">
        <color theme="0"/>
      </bottom>
    </border>
    <border>
      <left>
        <color indexed="63"/>
      </left>
      <right style="medium">
        <color theme="0"/>
      </right>
      <top style="thin">
        <color theme="0"/>
      </top>
      <bottom style="thin">
        <color theme="0"/>
      </bottom>
    </border>
    <border>
      <left/>
      <right style="medium">
        <color theme="0"/>
      </right>
      <top style="medium"/>
      <bottom/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 style="medium"/>
    </border>
    <border>
      <left>
        <color indexed="63"/>
      </left>
      <right style="medium">
        <color theme="0"/>
      </right>
      <top style="thin">
        <color theme="0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/>
      <bottom style="thin"/>
    </border>
    <border>
      <left style="thin">
        <color indexed="8"/>
      </left>
      <right>
        <color indexed="63"/>
      </right>
      <top/>
      <bottom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/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198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0" fontId="8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0" fontId="1" fillId="0" borderId="0" xfId="35">
      <alignment/>
      <protection/>
    </xf>
    <xf numFmtId="0" fontId="1" fillId="0" borderId="0" xfId="35" applyAlignment="1">
      <alignment horizontal="center"/>
      <protection/>
    </xf>
    <xf numFmtId="0" fontId="1" fillId="0" borderId="0" xfId="35" applyBorder="1">
      <alignment/>
      <protection/>
    </xf>
    <xf numFmtId="0" fontId="4" fillId="0" borderId="0" xfId="35" applyFont="1" applyBorder="1">
      <alignment/>
      <protection/>
    </xf>
    <xf numFmtId="0" fontId="5" fillId="0" borderId="0" xfId="35" applyFont="1" applyBorder="1" applyAlignment="1">
      <alignment horizontal="left"/>
      <protection/>
    </xf>
    <xf numFmtId="0" fontId="7" fillId="0" borderId="10" xfId="35" applyFont="1" applyBorder="1" applyAlignment="1">
      <alignment horizontal="left" vertical="center"/>
      <protection/>
    </xf>
    <xf numFmtId="0" fontId="7" fillId="0" borderId="10" xfId="35" applyFont="1" applyBorder="1" applyAlignment="1">
      <alignment horizontal="left" vertical="center" shrinkToFit="1"/>
      <protection/>
    </xf>
    <xf numFmtId="0" fontId="8" fillId="0" borderId="10" xfId="35" applyFont="1" applyBorder="1">
      <alignment/>
      <protection/>
    </xf>
    <xf numFmtId="0" fontId="8" fillId="0" borderId="11" xfId="35" applyFont="1" applyBorder="1">
      <alignment/>
      <protection/>
    </xf>
    <xf numFmtId="0" fontId="8" fillId="0" borderId="12" xfId="35" applyFont="1" applyBorder="1" applyAlignment="1">
      <alignment horizontal="left" vertical="center" shrinkToFit="1"/>
      <protection/>
    </xf>
    <xf numFmtId="0" fontId="8" fillId="0" borderId="12" xfId="35" applyFont="1" applyBorder="1">
      <alignment/>
      <protection/>
    </xf>
    <xf numFmtId="0" fontId="9" fillId="0" borderId="0" xfId="35" applyFont="1">
      <alignment/>
      <protection/>
    </xf>
    <xf numFmtId="0" fontId="83" fillId="33" borderId="13" xfId="35" applyFont="1" applyFill="1" applyBorder="1" applyAlignment="1">
      <alignment horizontal="left" vertical="center"/>
      <protection/>
    </xf>
    <xf numFmtId="0" fontId="1" fillId="34" borderId="0" xfId="35" applyFill="1" applyBorder="1">
      <alignment/>
      <protection/>
    </xf>
    <xf numFmtId="0" fontId="1" fillId="34" borderId="0" xfId="35" applyFill="1" applyBorder="1" applyAlignment="1">
      <alignment horizontal="center" vertical="center"/>
      <protection/>
    </xf>
    <xf numFmtId="0" fontId="1" fillId="0" borderId="0" xfId="35" applyBorder="1" applyAlignment="1">
      <alignment horizontal="center" vertical="center"/>
      <protection/>
    </xf>
    <xf numFmtId="0" fontId="101" fillId="0" borderId="0" xfId="45" applyFont="1" applyAlignment="1" applyProtection="1">
      <alignment/>
      <protection/>
    </xf>
    <xf numFmtId="199" fontId="3" fillId="0" borderId="14" xfId="35" applyNumberFormat="1" applyFont="1" applyFill="1" applyBorder="1" applyAlignment="1">
      <alignment horizontal="center" vertical="center"/>
      <protection/>
    </xf>
    <xf numFmtId="199" fontId="3" fillId="34" borderId="0" xfId="35" applyNumberFormat="1" applyFont="1" applyFill="1" applyBorder="1" applyAlignment="1">
      <alignment horizontal="center" vertical="center"/>
      <protection/>
    </xf>
    <xf numFmtId="0" fontId="1" fillId="34" borderId="15" xfId="35" applyFill="1" applyBorder="1">
      <alignment/>
      <protection/>
    </xf>
    <xf numFmtId="0" fontId="1" fillId="34" borderId="16" xfId="35" applyFill="1" applyBorder="1">
      <alignment/>
      <protection/>
    </xf>
    <xf numFmtId="0" fontId="1" fillId="34" borderId="17" xfId="35" applyFill="1" applyBorder="1">
      <alignment/>
      <protection/>
    </xf>
    <xf numFmtId="0" fontId="10" fillId="0" borderId="18" xfId="0" applyFont="1" applyBorder="1" applyAlignment="1">
      <alignment vertical="top" wrapText="1"/>
    </xf>
    <xf numFmtId="0" fontId="102" fillId="34" borderId="0" xfId="35" applyFont="1" applyFill="1" applyBorder="1" applyAlignment="1">
      <alignment/>
      <protection/>
    </xf>
    <xf numFmtId="14" fontId="92" fillId="34" borderId="0" xfId="35" applyNumberFormat="1" applyFont="1" applyFill="1" applyBorder="1" applyAlignment="1">
      <alignment horizontal="center"/>
      <protection/>
    </xf>
    <xf numFmtId="2" fontId="9" fillId="34" borderId="19" xfId="35" applyNumberFormat="1" applyFont="1" applyFill="1" applyBorder="1" applyAlignment="1">
      <alignment horizontal="left" vertical="center"/>
      <protection/>
    </xf>
    <xf numFmtId="0" fontId="83" fillId="0" borderId="0" xfId="35" applyFont="1">
      <alignment/>
      <protection/>
    </xf>
    <xf numFmtId="0" fontId="83" fillId="33" borderId="20" xfId="35" applyFont="1" applyFill="1" applyBorder="1">
      <alignment/>
      <protection/>
    </xf>
    <xf numFmtId="2" fontId="8" fillId="34" borderId="21" xfId="35" applyNumberFormat="1" applyFont="1" applyFill="1" applyBorder="1" applyAlignment="1">
      <alignment horizontal="center" vertical="center"/>
      <protection/>
    </xf>
    <xf numFmtId="2" fontId="8" fillId="34" borderId="22" xfId="35" applyNumberFormat="1" applyFont="1" applyFill="1" applyBorder="1" applyAlignment="1">
      <alignment horizontal="center" vertical="center"/>
      <protection/>
    </xf>
    <xf numFmtId="2" fontId="8" fillId="34" borderId="23" xfId="35" applyNumberFormat="1" applyFont="1" applyFill="1" applyBorder="1" applyAlignment="1">
      <alignment horizontal="center" vertical="center"/>
      <protection/>
    </xf>
    <xf numFmtId="2" fontId="8" fillId="34" borderId="24" xfId="35" applyNumberFormat="1" applyFont="1" applyFill="1" applyBorder="1" applyAlignment="1">
      <alignment horizontal="center" vertical="center"/>
      <protection/>
    </xf>
    <xf numFmtId="0" fontId="83" fillId="0" borderId="16" xfId="35" applyFont="1" applyBorder="1">
      <alignment/>
      <protection/>
    </xf>
    <xf numFmtId="0" fontId="83" fillId="0" borderId="17" xfId="35" applyFont="1" applyBorder="1">
      <alignment/>
      <protection/>
    </xf>
    <xf numFmtId="0" fontId="83" fillId="0" borderId="25" xfId="35" applyFont="1" applyBorder="1">
      <alignment/>
      <protection/>
    </xf>
    <xf numFmtId="2" fontId="9" fillId="34" borderId="26" xfId="35" applyNumberFormat="1" applyFont="1" applyFill="1" applyBorder="1" applyAlignment="1">
      <alignment horizontal="left" vertical="center"/>
      <protection/>
    </xf>
    <xf numFmtId="0" fontId="1" fillId="0" borderId="14" xfId="35" applyBorder="1">
      <alignment/>
      <protection/>
    </xf>
    <xf numFmtId="2" fontId="8" fillId="34" borderId="27" xfId="35" applyNumberFormat="1" applyFont="1" applyFill="1" applyBorder="1" applyAlignment="1">
      <alignment horizontal="center" vertical="center"/>
      <protection/>
    </xf>
    <xf numFmtId="0" fontId="1" fillId="34" borderId="28" xfId="35" applyFill="1" applyBorder="1">
      <alignment/>
      <protection/>
    </xf>
    <xf numFmtId="0" fontId="103" fillId="0" borderId="18" xfId="0" applyFont="1" applyBorder="1" applyAlignment="1">
      <alignment vertical="top" wrapText="1"/>
    </xf>
    <xf numFmtId="0" fontId="103" fillId="0" borderId="29" xfId="0" applyFont="1" applyBorder="1" applyAlignment="1">
      <alignment vertical="top" wrapText="1"/>
    </xf>
    <xf numFmtId="0" fontId="103" fillId="0" borderId="30" xfId="0" applyFont="1" applyBorder="1" applyAlignment="1">
      <alignment vertical="top" wrapText="1"/>
    </xf>
    <xf numFmtId="0" fontId="103" fillId="0" borderId="31" xfId="0" applyFont="1" applyBorder="1" applyAlignment="1">
      <alignment vertical="top" wrapText="1"/>
    </xf>
    <xf numFmtId="0" fontId="103" fillId="0" borderId="32" xfId="0" applyFont="1" applyBorder="1" applyAlignment="1">
      <alignment vertical="top" wrapText="1"/>
    </xf>
    <xf numFmtId="2" fontId="7" fillId="34" borderId="22" xfId="35" applyNumberFormat="1" applyFont="1" applyFill="1" applyBorder="1" applyAlignment="1">
      <alignment horizontal="center" vertical="center"/>
      <protection/>
    </xf>
    <xf numFmtId="0" fontId="14" fillId="34" borderId="17" xfId="35" applyFont="1" applyFill="1" applyBorder="1">
      <alignment/>
      <protection/>
    </xf>
    <xf numFmtId="0" fontId="10" fillId="34" borderId="31" xfId="0" applyFont="1" applyFill="1" applyBorder="1" applyAlignment="1">
      <alignment vertical="top" wrapText="1"/>
    </xf>
    <xf numFmtId="199" fontId="7" fillId="0" borderId="33" xfId="35" applyNumberFormat="1" applyFont="1" applyBorder="1" applyAlignment="1">
      <alignment horizontal="center" vertical="center"/>
      <protection/>
    </xf>
    <xf numFmtId="199" fontId="7" fillId="0" borderId="34" xfId="35" applyNumberFormat="1" applyFont="1" applyBorder="1" applyAlignment="1">
      <alignment horizontal="center" vertical="center"/>
      <protection/>
    </xf>
    <xf numFmtId="199" fontId="7" fillId="0" borderId="33" xfId="35" applyNumberFormat="1" applyFont="1" applyFill="1" applyBorder="1" applyAlignment="1">
      <alignment horizontal="center" vertical="center"/>
      <protection/>
    </xf>
    <xf numFmtId="199" fontId="7" fillId="0" borderId="35" xfId="35" applyNumberFormat="1" applyFont="1" applyBorder="1" applyAlignment="1">
      <alignment horizontal="center" vertical="center"/>
      <protection/>
    </xf>
    <xf numFmtId="199" fontId="7" fillId="0" borderId="34" xfId="35" applyNumberFormat="1" applyFont="1" applyFill="1" applyBorder="1" applyAlignment="1">
      <alignment horizontal="center" vertical="center"/>
      <protection/>
    </xf>
    <xf numFmtId="0" fontId="7" fillId="0" borderId="36" xfId="35" applyFont="1" applyBorder="1" applyAlignment="1">
      <alignment horizontal="left" vertical="center" shrinkToFit="1"/>
      <protection/>
    </xf>
    <xf numFmtId="0" fontId="10" fillId="34" borderId="37" xfId="0" applyFont="1" applyFill="1" applyBorder="1" applyAlignment="1">
      <alignment vertical="top" wrapText="1"/>
    </xf>
    <xf numFmtId="0" fontId="103" fillId="34" borderId="18" xfId="0" applyFont="1" applyFill="1" applyBorder="1" applyAlignment="1">
      <alignment vertical="top" wrapText="1"/>
    </xf>
    <xf numFmtId="0" fontId="103" fillId="34" borderId="29" xfId="0" applyFont="1" applyFill="1" applyBorder="1" applyAlignment="1">
      <alignment vertical="top" wrapText="1"/>
    </xf>
    <xf numFmtId="2" fontId="104" fillId="34" borderId="22" xfId="35" applyNumberFormat="1" applyFont="1" applyFill="1" applyBorder="1" applyAlignment="1">
      <alignment horizontal="center" vertical="center"/>
      <protection/>
    </xf>
    <xf numFmtId="0" fontId="82" fillId="34" borderId="17" xfId="35" applyFont="1" applyFill="1" applyBorder="1">
      <alignment/>
      <protection/>
    </xf>
    <xf numFmtId="0" fontId="103" fillId="34" borderId="31" xfId="0" applyFont="1" applyFill="1" applyBorder="1" applyAlignment="1">
      <alignment vertical="top" wrapText="1"/>
    </xf>
    <xf numFmtId="0" fontId="103" fillId="34" borderId="37" xfId="0" applyFont="1" applyFill="1" applyBorder="1" applyAlignment="1">
      <alignment vertical="top" wrapText="1"/>
    </xf>
    <xf numFmtId="0" fontId="103" fillId="34" borderId="38" xfId="0" applyFont="1" applyFill="1" applyBorder="1" applyAlignment="1">
      <alignment vertical="top" wrapText="1"/>
    </xf>
    <xf numFmtId="0" fontId="10" fillId="34" borderId="30" xfId="0" applyFont="1" applyFill="1" applyBorder="1" applyAlignment="1">
      <alignment vertical="top" wrapText="1"/>
    </xf>
    <xf numFmtId="0" fontId="10" fillId="34" borderId="18" xfId="0" applyFont="1" applyFill="1" applyBorder="1" applyAlignment="1">
      <alignment vertical="top" wrapText="1"/>
    </xf>
    <xf numFmtId="0" fontId="103" fillId="34" borderId="39" xfId="0" applyFont="1" applyFill="1" applyBorder="1" applyAlignment="1">
      <alignment vertical="top" wrapText="1"/>
    </xf>
    <xf numFmtId="0" fontId="103" fillId="0" borderId="40" xfId="0" applyFont="1" applyBorder="1" applyAlignment="1">
      <alignment vertical="top" wrapText="1"/>
    </xf>
    <xf numFmtId="0" fontId="103" fillId="34" borderId="30" xfId="0" applyFont="1" applyFill="1" applyBorder="1" applyAlignment="1">
      <alignment vertical="top" wrapText="1"/>
    </xf>
    <xf numFmtId="0" fontId="103" fillId="34" borderId="41" xfId="0" applyFont="1" applyFill="1" applyBorder="1" applyAlignment="1">
      <alignment vertical="top" wrapText="1"/>
    </xf>
    <xf numFmtId="0" fontId="8" fillId="0" borderId="42" xfId="35" applyFont="1" applyBorder="1" applyAlignment="1">
      <alignment horizontal="left" vertical="center" shrinkToFit="1"/>
      <protection/>
    </xf>
    <xf numFmtId="0" fontId="10" fillId="0" borderId="30" xfId="0" applyFont="1" applyBorder="1" applyAlignment="1">
      <alignment vertical="top" wrapText="1"/>
    </xf>
    <xf numFmtId="199" fontId="7" fillId="0" borderId="43" xfId="35" applyNumberFormat="1" applyFont="1" applyFill="1" applyBorder="1" applyAlignment="1">
      <alignment horizontal="center" vertical="center"/>
      <protection/>
    </xf>
    <xf numFmtId="0" fontId="8" fillId="0" borderId="44" xfId="35" applyFont="1" applyBorder="1" applyAlignment="1">
      <alignment horizontal="left" vertical="center" shrinkToFit="1"/>
      <protection/>
    </xf>
    <xf numFmtId="2" fontId="8" fillId="34" borderId="45" xfId="35" applyNumberFormat="1" applyFont="1" applyFill="1" applyBorder="1" applyAlignment="1">
      <alignment horizontal="center" vertical="center"/>
      <protection/>
    </xf>
    <xf numFmtId="199" fontId="7" fillId="0" borderId="46" xfId="35" applyNumberFormat="1" applyFont="1" applyFill="1" applyBorder="1" applyAlignment="1">
      <alignment horizontal="center" vertical="center"/>
      <protection/>
    </xf>
    <xf numFmtId="0" fontId="15" fillId="34" borderId="47" xfId="0" applyFont="1" applyFill="1" applyBorder="1" applyAlignment="1">
      <alignment vertical="top" wrapText="1"/>
    </xf>
    <xf numFmtId="0" fontId="10" fillId="34" borderId="48" xfId="0" applyFont="1" applyFill="1" applyBorder="1" applyAlignment="1">
      <alignment vertical="top" wrapText="1"/>
    </xf>
    <xf numFmtId="199" fontId="7" fillId="0" borderId="49" xfId="35" applyNumberFormat="1" applyFont="1" applyFill="1" applyBorder="1" applyAlignment="1">
      <alignment horizontal="center" vertical="center"/>
      <protection/>
    </xf>
    <xf numFmtId="0" fontId="8" fillId="0" borderId="50" xfId="35" applyFont="1" applyBorder="1" applyAlignment="1">
      <alignment horizontal="left" vertical="center" shrinkToFit="1"/>
      <protection/>
    </xf>
    <xf numFmtId="0" fontId="7" fillId="34" borderId="10" xfId="35" applyFont="1" applyFill="1" applyBorder="1" applyAlignment="1">
      <alignment horizontal="left" vertical="center" shrinkToFit="1"/>
      <protection/>
    </xf>
    <xf numFmtId="0" fontId="83" fillId="34" borderId="16" xfId="35" applyFont="1" applyFill="1" applyBorder="1">
      <alignment/>
      <protection/>
    </xf>
    <xf numFmtId="0" fontId="83" fillId="34" borderId="0" xfId="35" applyFont="1" applyFill="1" applyBorder="1">
      <alignment/>
      <protection/>
    </xf>
    <xf numFmtId="0" fontId="7" fillId="34" borderId="10" xfId="35" applyFont="1" applyFill="1" applyBorder="1" applyAlignment="1">
      <alignment horizontal="left" vertical="center"/>
      <protection/>
    </xf>
    <xf numFmtId="0" fontId="83" fillId="34" borderId="17" xfId="35" applyFont="1" applyFill="1" applyBorder="1">
      <alignment/>
      <protection/>
    </xf>
    <xf numFmtId="199" fontId="7" fillId="34" borderId="33" xfId="35" applyNumberFormat="1" applyFont="1" applyFill="1" applyBorder="1" applyAlignment="1">
      <alignment horizontal="center" vertical="center"/>
      <protection/>
    </xf>
    <xf numFmtId="0" fontId="83" fillId="34" borderId="0" xfId="35" applyFont="1" applyFill="1">
      <alignment/>
      <protection/>
    </xf>
    <xf numFmtId="0" fontId="7" fillId="34" borderId="51" xfId="35" applyFont="1" applyFill="1" applyBorder="1" applyAlignment="1">
      <alignment horizontal="left" vertical="center"/>
      <protection/>
    </xf>
    <xf numFmtId="0" fontId="103" fillId="34" borderId="40" xfId="0" applyFont="1" applyFill="1" applyBorder="1" applyAlignment="1">
      <alignment vertical="top" wrapText="1"/>
    </xf>
    <xf numFmtId="0" fontId="10" fillId="34" borderId="40" xfId="0" applyFont="1" applyFill="1" applyBorder="1" applyAlignment="1">
      <alignment vertical="top" wrapText="1"/>
    </xf>
    <xf numFmtId="199" fontId="7" fillId="0" borderId="52" xfId="35" applyNumberFormat="1" applyFont="1" applyBorder="1" applyAlignment="1">
      <alignment horizontal="center" vertical="center"/>
      <protection/>
    </xf>
    <xf numFmtId="199" fontId="7" fillId="0" borderId="49" xfId="35" applyNumberFormat="1" applyFont="1" applyBorder="1" applyAlignment="1">
      <alignment horizontal="center" vertical="center"/>
      <protection/>
    </xf>
    <xf numFmtId="0" fontId="7" fillId="0" borderId="44" xfId="35" applyFont="1" applyBorder="1" applyAlignment="1">
      <alignment horizontal="left" vertical="center" shrinkToFit="1"/>
      <protection/>
    </xf>
    <xf numFmtId="0" fontId="7" fillId="0" borderId="53" xfId="35" applyFont="1" applyBorder="1" applyAlignment="1">
      <alignment horizontal="left" vertical="center" shrinkToFit="1"/>
      <protection/>
    </xf>
    <xf numFmtId="0" fontId="7" fillId="0" borderId="11" xfId="35" applyFont="1" applyBorder="1" applyAlignment="1">
      <alignment horizontal="left" vertical="center"/>
      <protection/>
    </xf>
    <xf numFmtId="0" fontId="7" fillId="0" borderId="54" xfId="35" applyFont="1" applyBorder="1" applyAlignment="1">
      <alignment horizontal="left" vertical="center"/>
      <protection/>
    </xf>
    <xf numFmtId="199" fontId="7" fillId="0" borderId="55" xfId="35" applyNumberFormat="1" applyFont="1" applyFill="1" applyBorder="1" applyAlignment="1">
      <alignment horizontal="center" vertical="center"/>
      <protection/>
    </xf>
    <xf numFmtId="0" fontId="7" fillId="34" borderId="47" xfId="35" applyFont="1" applyFill="1" applyBorder="1" applyAlignment="1">
      <alignment horizontal="left" vertical="center"/>
      <protection/>
    </xf>
    <xf numFmtId="199" fontId="7" fillId="34" borderId="56" xfId="35" applyNumberFormat="1" applyFont="1" applyFill="1" applyBorder="1" applyAlignment="1">
      <alignment horizontal="center" vertical="center"/>
      <protection/>
    </xf>
    <xf numFmtId="0" fontId="7" fillId="34" borderId="57" xfId="35" applyFont="1" applyFill="1" applyBorder="1" applyAlignment="1">
      <alignment horizontal="left" vertical="center"/>
      <protection/>
    </xf>
    <xf numFmtId="199" fontId="7" fillId="34" borderId="35" xfId="35" applyNumberFormat="1" applyFont="1" applyFill="1" applyBorder="1" applyAlignment="1">
      <alignment horizontal="center" vertical="center"/>
      <protection/>
    </xf>
    <xf numFmtId="199" fontId="7" fillId="0" borderId="35" xfId="35" applyNumberFormat="1" applyFont="1" applyFill="1" applyBorder="1" applyAlignment="1">
      <alignment horizontal="center" vertical="center"/>
      <protection/>
    </xf>
    <xf numFmtId="199" fontId="7" fillId="0" borderId="58" xfId="35" applyNumberFormat="1" applyFont="1" applyFill="1" applyBorder="1" applyAlignment="1">
      <alignment horizontal="center" vertical="center"/>
      <protection/>
    </xf>
    <xf numFmtId="199" fontId="7" fillId="0" borderId="59" xfId="35" applyNumberFormat="1" applyFont="1" applyFill="1" applyBorder="1" applyAlignment="1">
      <alignment horizontal="center" vertical="center"/>
      <protection/>
    </xf>
    <xf numFmtId="0" fontId="1" fillId="0" borderId="60" xfId="35" applyBorder="1">
      <alignment/>
      <protection/>
    </xf>
    <xf numFmtId="0" fontId="7" fillId="34" borderId="61" xfId="35" applyFont="1" applyFill="1" applyBorder="1" applyAlignment="1">
      <alignment horizontal="left" vertical="center"/>
      <protection/>
    </xf>
    <xf numFmtId="199" fontId="7" fillId="34" borderId="62" xfId="35" applyNumberFormat="1" applyFont="1" applyFill="1" applyBorder="1" applyAlignment="1">
      <alignment horizontal="center" vertical="center"/>
      <protection/>
    </xf>
    <xf numFmtId="199" fontId="7" fillId="34" borderId="55" xfId="35" applyNumberFormat="1" applyFont="1" applyFill="1" applyBorder="1" applyAlignment="1">
      <alignment horizontal="center" vertical="center"/>
      <protection/>
    </xf>
    <xf numFmtId="0" fontId="83" fillId="0" borderId="0" xfId="35" applyFont="1" applyBorder="1">
      <alignment/>
      <protection/>
    </xf>
    <xf numFmtId="199" fontId="7" fillId="34" borderId="63" xfId="35" applyNumberFormat="1" applyFont="1" applyFill="1" applyBorder="1" applyAlignment="1">
      <alignment horizontal="center" vertical="center"/>
      <protection/>
    </xf>
    <xf numFmtId="199" fontId="7" fillId="34" borderId="0" xfId="35" applyNumberFormat="1" applyFont="1" applyFill="1" applyBorder="1" applyAlignment="1">
      <alignment horizontal="center" vertical="center"/>
      <protection/>
    </xf>
    <xf numFmtId="199" fontId="7" fillId="34" borderId="64" xfId="35" applyNumberFormat="1" applyFont="1" applyFill="1" applyBorder="1" applyAlignment="1">
      <alignment horizontal="center" vertical="center"/>
      <protection/>
    </xf>
    <xf numFmtId="199" fontId="7" fillId="34" borderId="65" xfId="35" applyNumberFormat="1" applyFont="1" applyFill="1" applyBorder="1" applyAlignment="1">
      <alignment horizontal="center" vertical="center"/>
      <protection/>
    </xf>
    <xf numFmtId="0" fontId="8" fillId="0" borderId="66" xfId="35" applyFont="1" applyBorder="1" applyAlignment="1">
      <alignment horizontal="left" vertical="center" shrinkToFit="1"/>
      <protection/>
    </xf>
    <xf numFmtId="2" fontId="9" fillId="34" borderId="67" xfId="35" applyNumberFormat="1" applyFont="1" applyFill="1" applyBorder="1" applyAlignment="1">
      <alignment horizontal="left" vertical="center"/>
      <protection/>
    </xf>
    <xf numFmtId="0" fontId="7" fillId="34" borderId="68" xfId="35" applyFont="1" applyFill="1" applyBorder="1" applyAlignment="1">
      <alignment horizontal="left" vertical="center"/>
      <protection/>
    </xf>
    <xf numFmtId="199" fontId="7" fillId="34" borderId="69" xfId="35" applyNumberFormat="1" applyFont="1" applyFill="1" applyBorder="1" applyAlignment="1">
      <alignment horizontal="center" vertical="center"/>
      <protection/>
    </xf>
    <xf numFmtId="0" fontId="7" fillId="0" borderId="70" xfId="35" applyFont="1" applyBorder="1" applyAlignment="1">
      <alignment horizontal="left" vertical="center"/>
      <protection/>
    </xf>
    <xf numFmtId="199" fontId="7" fillId="34" borderId="71" xfId="35" applyNumberFormat="1" applyFont="1" applyFill="1" applyBorder="1" applyAlignment="1">
      <alignment horizontal="center" vertical="center"/>
      <protection/>
    </xf>
    <xf numFmtId="0" fontId="7" fillId="34" borderId="68" xfId="35" applyFont="1" applyFill="1" applyBorder="1" applyAlignment="1">
      <alignment horizontal="left" vertical="center" shrinkToFit="1"/>
      <protection/>
    </xf>
    <xf numFmtId="0" fontId="15" fillId="34" borderId="72" xfId="0" applyFont="1" applyFill="1" applyBorder="1" applyAlignment="1">
      <alignment vertical="top" wrapText="1"/>
    </xf>
    <xf numFmtId="0" fontId="10" fillId="34" borderId="73" xfId="0" applyFont="1" applyFill="1" applyBorder="1" applyAlignment="1">
      <alignment vertical="top" wrapText="1"/>
    </xf>
    <xf numFmtId="199" fontId="105" fillId="35" borderId="74" xfId="35" applyNumberFormat="1" applyFont="1" applyFill="1" applyBorder="1" applyAlignment="1">
      <alignment horizontal="center" vertical="center" wrapText="1"/>
      <protection/>
    </xf>
    <xf numFmtId="0" fontId="106" fillId="35" borderId="75" xfId="35" applyFont="1" applyFill="1" applyBorder="1" applyAlignment="1">
      <alignment horizontal="center" vertical="center"/>
      <protection/>
    </xf>
    <xf numFmtId="0" fontId="107" fillId="35" borderId="76" xfId="35" applyFont="1" applyFill="1" applyBorder="1" applyAlignment="1">
      <alignment horizontal="center" vertical="center" wrapText="1"/>
      <protection/>
    </xf>
    <xf numFmtId="0" fontId="83" fillId="36" borderId="20" xfId="35" applyFont="1" applyFill="1" applyBorder="1" applyAlignment="1">
      <alignment horizontal="center" vertical="center"/>
      <protection/>
    </xf>
    <xf numFmtId="0" fontId="83" fillId="36" borderId="13" xfId="35" applyFont="1" applyFill="1" applyBorder="1">
      <alignment/>
      <protection/>
    </xf>
    <xf numFmtId="199" fontId="108" fillId="36" borderId="77" xfId="33" applyNumberFormat="1" applyFont="1" applyFill="1" applyBorder="1" applyAlignment="1" applyProtection="1">
      <alignment horizontal="center" vertical="center" wrapText="1"/>
      <protection/>
    </xf>
    <xf numFmtId="0" fontId="109" fillId="36" borderId="78" xfId="35" applyFont="1" applyFill="1" applyBorder="1" applyAlignment="1">
      <alignment horizontal="left" vertical="top" shrinkToFit="1"/>
      <protection/>
    </xf>
    <xf numFmtId="0" fontId="1" fillId="36" borderId="20" xfId="35" applyFill="1" applyBorder="1">
      <alignment/>
      <protection/>
    </xf>
    <xf numFmtId="14" fontId="110" fillId="36" borderId="20" xfId="35" applyNumberFormat="1" applyFont="1" applyFill="1" applyBorder="1" applyAlignment="1">
      <alignment horizontal="center" vertical="center"/>
      <protection/>
    </xf>
    <xf numFmtId="0" fontId="83" fillId="36" borderId="20" xfId="35" applyFont="1" applyFill="1" applyBorder="1">
      <alignment/>
      <protection/>
    </xf>
    <xf numFmtId="0" fontId="83" fillId="36" borderId="13" xfId="35" applyFont="1" applyFill="1" applyBorder="1" applyAlignment="1">
      <alignment horizontal="left" vertical="center"/>
      <protection/>
    </xf>
    <xf numFmtId="0" fontId="109" fillId="36" borderId="20" xfId="35" applyFont="1" applyFill="1" applyBorder="1" applyAlignment="1">
      <alignment horizontal="left" vertical="top" shrinkToFit="1"/>
      <protection/>
    </xf>
    <xf numFmtId="0" fontId="110" fillId="36" borderId="15" xfId="35" applyFont="1" applyFill="1" applyBorder="1" applyAlignment="1">
      <alignment horizontal="center" vertical="center"/>
      <protection/>
    </xf>
    <xf numFmtId="0" fontId="83" fillId="36" borderId="15" xfId="35" applyFont="1" applyFill="1" applyBorder="1">
      <alignment/>
      <protection/>
    </xf>
    <xf numFmtId="0" fontId="83" fillId="36" borderId="20" xfId="35" applyFont="1" applyFill="1" applyBorder="1" applyAlignment="1">
      <alignment horizontal="left" vertical="center"/>
      <protection/>
    </xf>
    <xf numFmtId="199" fontId="7" fillId="36" borderId="77" xfId="35" applyNumberFormat="1" applyFont="1" applyFill="1" applyBorder="1" applyAlignment="1">
      <alignment horizontal="center" vertical="center"/>
      <protection/>
    </xf>
    <xf numFmtId="2" fontId="9" fillId="36" borderId="13" xfId="35" applyNumberFormat="1" applyFont="1" applyFill="1" applyBorder="1" applyAlignment="1">
      <alignment horizontal="left" vertical="center"/>
      <protection/>
    </xf>
    <xf numFmtId="0" fontId="109" fillId="37" borderId="20" xfId="35" applyFont="1" applyFill="1" applyBorder="1" applyAlignment="1">
      <alignment horizontal="left"/>
      <protection/>
    </xf>
    <xf numFmtId="0" fontId="109" fillId="37" borderId="20" xfId="35" applyFont="1" applyFill="1" applyBorder="1" applyAlignment="1">
      <alignment horizontal="left" vertical="center"/>
      <protection/>
    </xf>
    <xf numFmtId="0" fontId="109" fillId="37" borderId="79" xfId="35" applyFont="1" applyFill="1" applyBorder="1" applyAlignment="1">
      <alignment horizontal="left"/>
      <protection/>
    </xf>
    <xf numFmtId="199" fontId="111" fillId="0" borderId="0" xfId="35" applyNumberFormat="1" applyFont="1" applyBorder="1" applyAlignment="1">
      <alignment horizontal="center" vertical="center"/>
      <protection/>
    </xf>
    <xf numFmtId="0" fontId="112" fillId="0" borderId="0" xfId="45" applyFont="1" applyAlignment="1" applyProtection="1">
      <alignment/>
      <protection/>
    </xf>
    <xf numFmtId="0" fontId="113" fillId="0" borderId="0" xfId="34" applyNumberFormat="1" applyFont="1" applyFill="1" applyBorder="1" applyAlignment="1" applyProtection="1">
      <alignment/>
      <protection/>
    </xf>
    <xf numFmtId="0" fontId="114" fillId="0" borderId="0" xfId="35" applyFont="1" applyBorder="1">
      <alignment/>
      <protection/>
    </xf>
    <xf numFmtId="0" fontId="115" fillId="0" borderId="0" xfId="35" applyFont="1">
      <alignment/>
      <protection/>
    </xf>
    <xf numFmtId="0" fontId="115" fillId="0" borderId="0" xfId="35" applyFont="1" applyBorder="1">
      <alignment/>
      <protection/>
    </xf>
    <xf numFmtId="0" fontId="116" fillId="0" borderId="0" xfId="35" applyFont="1">
      <alignment/>
      <protection/>
    </xf>
    <xf numFmtId="0" fontId="103" fillId="0" borderId="38" xfId="0" applyFont="1" applyBorder="1" applyAlignment="1">
      <alignment vertical="top" wrapText="1"/>
    </xf>
    <xf numFmtId="0" fontId="108" fillId="36" borderId="10" xfId="35" applyFont="1" applyFill="1" applyBorder="1" applyAlignment="1">
      <alignment horizontal="left" vertical="center"/>
      <protection/>
    </xf>
    <xf numFmtId="199" fontId="108" fillId="36" borderId="33" xfId="35" applyNumberFormat="1" applyFont="1" applyFill="1" applyBorder="1" applyAlignment="1">
      <alignment horizontal="center" vertical="center"/>
      <protection/>
    </xf>
    <xf numFmtId="0" fontId="1" fillId="36" borderId="15" xfId="35" applyFill="1" applyBorder="1">
      <alignment/>
      <protection/>
    </xf>
    <xf numFmtId="2" fontId="8" fillId="36" borderId="0" xfId="35" applyNumberFormat="1" applyFont="1" applyFill="1" applyBorder="1" applyAlignment="1">
      <alignment horizontal="center" vertical="center"/>
      <protection/>
    </xf>
    <xf numFmtId="0" fontId="15" fillId="36" borderId="80" xfId="0" applyFont="1" applyFill="1" applyBorder="1" applyAlignment="1">
      <alignment vertical="top" wrapText="1"/>
    </xf>
    <xf numFmtId="0" fontId="1" fillId="36" borderId="13" xfId="35" applyFill="1" applyBorder="1" applyAlignment="1">
      <alignment horizontal="center" vertical="center"/>
      <protection/>
    </xf>
    <xf numFmtId="0" fontId="15" fillId="36" borderId="81" xfId="0" applyFont="1" applyFill="1" applyBorder="1" applyAlignment="1">
      <alignment vertical="top" wrapText="1"/>
    </xf>
    <xf numFmtId="0" fontId="109" fillId="36" borderId="15" xfId="35" applyFont="1" applyFill="1" applyBorder="1" applyAlignment="1">
      <alignment horizontal="left" vertical="top" shrinkToFit="1"/>
      <protection/>
    </xf>
    <xf numFmtId="2" fontId="8" fillId="36" borderId="20" xfId="35" applyNumberFormat="1" applyFont="1" applyFill="1" applyBorder="1" applyAlignment="1">
      <alignment horizontal="center" vertical="center"/>
      <protection/>
    </xf>
    <xf numFmtId="2" fontId="9" fillId="34" borderId="82" xfId="35" applyNumberFormat="1" applyFont="1" applyFill="1" applyBorder="1" applyAlignment="1">
      <alignment horizontal="left" vertical="center"/>
      <protection/>
    </xf>
    <xf numFmtId="199" fontId="7" fillId="34" borderId="34" xfId="35" applyNumberFormat="1" applyFont="1" applyFill="1" applyBorder="1" applyAlignment="1">
      <alignment horizontal="center" vertical="center"/>
      <protection/>
    </xf>
    <xf numFmtId="0" fontId="8" fillId="0" borderId="83" xfId="35" applyFont="1" applyBorder="1" applyAlignment="1">
      <alignment horizontal="left" vertical="center" shrinkToFit="1"/>
      <protection/>
    </xf>
    <xf numFmtId="0" fontId="117" fillId="34" borderId="18" xfId="0" applyFont="1" applyFill="1" applyBorder="1" applyAlignment="1">
      <alignment vertical="top" wrapText="1"/>
    </xf>
    <xf numFmtId="0" fontId="7" fillId="34" borderId="11" xfId="35" applyFont="1" applyFill="1" applyBorder="1" applyAlignment="1">
      <alignment horizontal="left" vertical="center"/>
      <protection/>
    </xf>
    <xf numFmtId="0" fontId="117" fillId="34" borderId="40" xfId="0" applyFont="1" applyFill="1" applyBorder="1" applyAlignment="1">
      <alignment vertical="top" wrapText="1"/>
    </xf>
    <xf numFmtId="0" fontId="117" fillId="34" borderId="31" xfId="0" applyFont="1" applyFill="1" applyBorder="1" applyAlignment="1">
      <alignment vertical="top" wrapText="1"/>
    </xf>
    <xf numFmtId="0" fontId="117" fillId="34" borderId="38" xfId="0" applyFont="1" applyFill="1" applyBorder="1" applyAlignment="1">
      <alignment vertical="top" wrapText="1"/>
    </xf>
    <xf numFmtId="0" fontId="10" fillId="34" borderId="38" xfId="0" applyFont="1" applyFill="1" applyBorder="1" applyAlignment="1">
      <alignment vertical="top" wrapText="1"/>
    </xf>
    <xf numFmtId="0" fontId="109" fillId="38" borderId="0" xfId="35" applyFont="1" applyFill="1" applyBorder="1" applyAlignment="1">
      <alignment horizontal="left" vertical="center" wrapText="1"/>
      <protection/>
    </xf>
    <xf numFmtId="0" fontId="109" fillId="38" borderId="23" xfId="35" applyFont="1" applyFill="1" applyBorder="1" applyAlignment="1">
      <alignment horizontal="left" vertical="center" wrapText="1"/>
      <protection/>
    </xf>
    <xf numFmtId="0" fontId="109" fillId="38" borderId="22" xfId="35" applyFont="1" applyFill="1" applyBorder="1" applyAlignment="1">
      <alignment horizontal="left" vertical="center" wrapText="1"/>
      <protection/>
    </xf>
    <xf numFmtId="0" fontId="109" fillId="38" borderId="17" xfId="35" applyFont="1" applyFill="1" applyBorder="1" applyAlignment="1">
      <alignment horizontal="left" vertical="center" wrapText="1"/>
      <protection/>
    </xf>
    <xf numFmtId="0" fontId="9" fillId="34" borderId="19" xfId="35" applyFont="1" applyFill="1" applyBorder="1" applyAlignment="1">
      <alignment horizontal="center" vertical="center"/>
      <protection/>
    </xf>
    <xf numFmtId="0" fontId="9" fillId="34" borderId="26" xfId="35" applyFont="1" applyFill="1" applyBorder="1" applyAlignment="1">
      <alignment horizontal="center" vertical="center"/>
      <protection/>
    </xf>
    <xf numFmtId="0" fontId="9" fillId="34" borderId="84" xfId="35" applyFont="1" applyFill="1" applyBorder="1" applyAlignment="1">
      <alignment horizontal="center" vertical="center"/>
      <protection/>
    </xf>
    <xf numFmtId="0" fontId="117" fillId="34" borderId="37" xfId="0" applyFont="1" applyFill="1" applyBorder="1" applyAlignment="1">
      <alignment vertical="top" wrapText="1"/>
    </xf>
    <xf numFmtId="199" fontId="104" fillId="34" borderId="33" xfId="35" applyNumberFormat="1" applyFont="1" applyFill="1" applyBorder="1" applyAlignment="1">
      <alignment horizontal="center" vertical="center"/>
      <protection/>
    </xf>
    <xf numFmtId="0" fontId="10" fillId="34" borderId="29" xfId="0" applyFont="1" applyFill="1" applyBorder="1" applyAlignment="1">
      <alignment vertical="top" wrapText="1"/>
    </xf>
    <xf numFmtId="0" fontId="118" fillId="36" borderId="18" xfId="0" applyFont="1" applyFill="1" applyBorder="1" applyAlignment="1">
      <alignment vertical="top" wrapText="1"/>
    </xf>
    <xf numFmtId="0" fontId="6" fillId="39" borderId="60" xfId="35" applyFont="1" applyFill="1" applyBorder="1" applyAlignment="1">
      <alignment horizontal="left" vertical="center"/>
      <protection/>
    </xf>
    <xf numFmtId="0" fontId="6" fillId="39" borderId="0" xfId="35" applyFont="1" applyFill="1" applyBorder="1" applyAlignment="1">
      <alignment horizontal="left" vertical="center"/>
      <protection/>
    </xf>
    <xf numFmtId="0" fontId="1" fillId="0" borderId="85" xfId="35" applyBorder="1">
      <alignment/>
      <protection/>
    </xf>
    <xf numFmtId="0" fontId="1" fillId="0" borderId="86" xfId="35" applyBorder="1">
      <alignment/>
      <protection/>
    </xf>
    <xf numFmtId="0" fontId="1" fillId="0" borderId="87" xfId="35" applyBorder="1">
      <alignment/>
      <protection/>
    </xf>
    <xf numFmtId="0" fontId="1" fillId="0" borderId="88" xfId="35" applyBorder="1">
      <alignment/>
      <protection/>
    </xf>
    <xf numFmtId="0" fontId="1" fillId="0" borderId="89" xfId="35" applyBorder="1">
      <alignment/>
      <protection/>
    </xf>
    <xf numFmtId="49" fontId="114" fillId="39" borderId="0" xfId="35" applyNumberFormat="1" applyFont="1" applyFill="1" applyBorder="1" applyAlignment="1">
      <alignment horizontal="left" vertical="center"/>
      <protection/>
    </xf>
    <xf numFmtId="49" fontId="114" fillId="39" borderId="15" xfId="35" applyNumberFormat="1" applyFont="1" applyFill="1" applyBorder="1" applyAlignment="1">
      <alignment horizontal="left" vertical="center"/>
      <protection/>
    </xf>
    <xf numFmtId="0" fontId="119" fillId="39" borderId="0" xfId="35" applyFont="1" applyFill="1" applyBorder="1" applyAlignment="1">
      <alignment horizontal="left" vertical="center"/>
      <protection/>
    </xf>
    <xf numFmtId="0" fontId="1" fillId="0" borderId="90" xfId="35" applyBorder="1">
      <alignment/>
      <protection/>
    </xf>
    <xf numFmtId="0" fontId="1" fillId="0" borderId="91" xfId="35" applyBorder="1">
      <alignment/>
      <protection/>
    </xf>
    <xf numFmtId="0" fontId="8" fillId="0" borderId="92" xfId="35" applyFont="1" applyBorder="1" applyAlignment="1">
      <alignment horizontal="left" vertical="center" shrinkToFit="1"/>
      <protection/>
    </xf>
    <xf numFmtId="199" fontId="7" fillId="34" borderId="93" xfId="35" applyNumberFormat="1" applyFont="1" applyFill="1" applyBorder="1" applyAlignment="1">
      <alignment horizontal="center" vertical="center"/>
      <protection/>
    </xf>
    <xf numFmtId="0" fontId="83" fillId="34" borderId="28" xfId="35" applyFont="1" applyFill="1" applyBorder="1">
      <alignment/>
      <protection/>
    </xf>
    <xf numFmtId="14" fontId="83" fillId="34" borderId="0" xfId="35" applyNumberFormat="1" applyFont="1" applyFill="1" applyBorder="1" applyAlignment="1">
      <alignment horizontal="center"/>
      <protection/>
    </xf>
    <xf numFmtId="0" fontId="103" fillId="34" borderId="94" xfId="0" applyFont="1" applyFill="1" applyBorder="1" applyAlignment="1">
      <alignment vertical="top" wrapText="1"/>
    </xf>
    <xf numFmtId="2" fontId="8" fillId="36" borderId="14" xfId="35" applyNumberFormat="1" applyFont="1" applyFill="1" applyBorder="1" applyAlignment="1">
      <alignment horizontal="center" vertical="center"/>
      <protection/>
    </xf>
    <xf numFmtId="0" fontId="1" fillId="36" borderId="0" xfId="35" applyFill="1" applyBorder="1">
      <alignment/>
      <protection/>
    </xf>
    <xf numFmtId="2" fontId="9" fillId="36" borderId="82" xfId="35" applyNumberFormat="1" applyFont="1" applyFill="1" applyBorder="1" applyAlignment="1">
      <alignment horizontal="left" vertical="center"/>
      <protection/>
    </xf>
    <xf numFmtId="49" fontId="108" fillId="34" borderId="22" xfId="35" applyNumberFormat="1" applyFont="1" applyFill="1" applyBorder="1" applyAlignment="1">
      <alignment horizontal="center" vertical="center"/>
      <protection/>
    </xf>
    <xf numFmtId="0" fontId="1" fillId="34" borderId="14" xfId="35" applyFill="1" applyBorder="1">
      <alignment/>
      <protection/>
    </xf>
    <xf numFmtId="2" fontId="108" fillId="34" borderId="22" xfId="35" applyNumberFormat="1" applyFont="1" applyFill="1" applyBorder="1" applyAlignment="1">
      <alignment horizontal="center" vertical="center"/>
      <protection/>
    </xf>
    <xf numFmtId="2" fontId="9" fillId="36" borderId="84" xfId="35" applyNumberFormat="1" applyFont="1" applyFill="1" applyBorder="1" applyAlignment="1">
      <alignment horizontal="left" vertical="center"/>
      <protection/>
    </xf>
    <xf numFmtId="0" fontId="108" fillId="36" borderId="51" xfId="35" applyFont="1" applyFill="1" applyBorder="1" applyAlignment="1">
      <alignment horizontal="left" vertical="center"/>
      <protection/>
    </xf>
    <xf numFmtId="199" fontId="108" fillId="36" borderId="34" xfId="35" applyNumberFormat="1" applyFont="1" applyFill="1" applyBorder="1" applyAlignment="1">
      <alignment horizontal="center" vertical="center"/>
      <protection/>
    </xf>
    <xf numFmtId="0" fontId="1" fillId="0" borderId="84" xfId="35" applyBorder="1">
      <alignment/>
      <protection/>
    </xf>
    <xf numFmtId="0" fontId="1" fillId="34" borderId="25" xfId="35" applyFill="1" applyBorder="1">
      <alignment/>
      <protection/>
    </xf>
    <xf numFmtId="0" fontId="10" fillId="0" borderId="30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" fillId="34" borderId="22" xfId="35" applyFill="1" applyBorder="1">
      <alignment/>
      <protection/>
    </xf>
    <xf numFmtId="0" fontId="10" fillId="0" borderId="17" xfId="0" applyFont="1" applyBorder="1" applyAlignment="1">
      <alignment vertical="center" wrapText="1"/>
    </xf>
    <xf numFmtId="49" fontId="108" fillId="34" borderId="0" xfId="35" applyNumberFormat="1" applyFont="1" applyFill="1" applyBorder="1" applyAlignment="1">
      <alignment horizontal="center" vertical="center"/>
      <protection/>
    </xf>
    <xf numFmtId="49" fontId="108" fillId="34" borderId="38" xfId="35" applyNumberFormat="1" applyFont="1" applyFill="1" applyBorder="1" applyAlignment="1">
      <alignment horizontal="center" vertical="center"/>
      <protection/>
    </xf>
    <xf numFmtId="0" fontId="1" fillId="34" borderId="47" xfId="35" applyFill="1" applyBorder="1">
      <alignment/>
      <protection/>
    </xf>
    <xf numFmtId="0" fontId="10" fillId="0" borderId="48" xfId="0" applyFont="1" applyBorder="1" applyAlignment="1">
      <alignment vertical="top" wrapText="1"/>
    </xf>
    <xf numFmtId="49" fontId="108" fillId="34" borderId="17" xfId="35" applyNumberFormat="1" applyFont="1" applyFill="1" applyBorder="1" applyAlignment="1">
      <alignment horizontal="center" vertical="center"/>
      <protection/>
    </xf>
    <xf numFmtId="49" fontId="108" fillId="34" borderId="18" xfId="35" applyNumberFormat="1" applyFont="1" applyFill="1" applyBorder="1" applyAlignment="1">
      <alignment horizontal="center" vertical="center"/>
      <protection/>
    </xf>
    <xf numFmtId="0" fontId="83" fillId="36" borderId="95" xfId="35" applyFont="1" applyFill="1" applyBorder="1" applyAlignment="1">
      <alignment horizontal="center" vertical="center"/>
      <protection/>
    </xf>
    <xf numFmtId="0" fontId="107" fillId="35" borderId="96" xfId="35" applyFont="1" applyFill="1" applyBorder="1" applyAlignment="1">
      <alignment horizontal="center" vertical="center" wrapText="1"/>
      <protection/>
    </xf>
    <xf numFmtId="0" fontId="106" fillId="35" borderId="96" xfId="35" applyFont="1" applyFill="1" applyBorder="1" applyAlignment="1">
      <alignment horizontal="center" vertical="center"/>
      <protection/>
    </xf>
    <xf numFmtId="199" fontId="105" fillId="35" borderId="97" xfId="35" applyNumberFormat="1" applyFont="1" applyFill="1" applyBorder="1" applyAlignment="1">
      <alignment horizontal="center" vertical="center" wrapText="1"/>
      <protection/>
    </xf>
    <xf numFmtId="0" fontId="120" fillId="0" borderId="47" xfId="0" applyFont="1" applyBorder="1" applyAlignment="1">
      <alignment horizontal="center" vertical="center" wrapText="1"/>
    </xf>
    <xf numFmtId="0" fontId="15" fillId="34" borderId="47" xfId="0" applyFont="1" applyFill="1" applyBorder="1" applyAlignment="1">
      <alignment horizontal="center" vertical="center" wrapText="1"/>
    </xf>
    <xf numFmtId="0" fontId="15" fillId="36" borderId="80" xfId="0" applyFont="1" applyFill="1" applyBorder="1" applyAlignment="1">
      <alignment horizontal="center" vertical="center" wrapText="1"/>
    </xf>
    <xf numFmtId="0" fontId="15" fillId="36" borderId="81" xfId="0" applyFont="1" applyFill="1" applyBorder="1" applyAlignment="1">
      <alignment horizontal="center" vertical="center" wrapText="1"/>
    </xf>
    <xf numFmtId="0" fontId="120" fillId="0" borderId="98" xfId="0" applyFont="1" applyBorder="1" applyAlignment="1">
      <alignment horizontal="center" vertical="center" wrapText="1"/>
    </xf>
    <xf numFmtId="0" fontId="120" fillId="34" borderId="98" xfId="0" applyFont="1" applyFill="1" applyBorder="1" applyAlignment="1">
      <alignment horizontal="center" vertical="center" wrapText="1"/>
    </xf>
    <xf numFmtId="0" fontId="19" fillId="34" borderId="98" xfId="0" applyFont="1" applyFill="1" applyBorder="1" applyAlignment="1">
      <alignment horizontal="center" vertical="center" wrapText="1"/>
    </xf>
    <xf numFmtId="0" fontId="19" fillId="34" borderId="93" xfId="0" applyFont="1" applyFill="1" applyBorder="1" applyAlignment="1">
      <alignment horizontal="center" vertical="center" wrapText="1"/>
    </xf>
    <xf numFmtId="0" fontId="10" fillId="34" borderId="47" xfId="0" applyFont="1" applyFill="1" applyBorder="1" applyAlignment="1">
      <alignment horizontal="center" vertical="center" wrapText="1"/>
    </xf>
    <xf numFmtId="0" fontId="19" fillId="34" borderId="99" xfId="0" applyFont="1" applyFill="1" applyBorder="1" applyAlignment="1">
      <alignment horizontal="center" vertical="center" wrapText="1"/>
    </xf>
    <xf numFmtId="0" fontId="121" fillId="0" borderId="47" xfId="0" applyFont="1" applyBorder="1" applyAlignment="1">
      <alignment horizontal="center" vertical="center" wrapText="1"/>
    </xf>
    <xf numFmtId="0" fontId="121" fillId="34" borderId="47" xfId="0" applyFont="1" applyFill="1" applyBorder="1" applyAlignment="1">
      <alignment horizontal="center" vertical="center" wrapText="1"/>
    </xf>
    <xf numFmtId="0" fontId="37" fillId="34" borderId="47" xfId="0" applyFont="1" applyFill="1" applyBorder="1" applyAlignment="1">
      <alignment horizontal="center" vertical="center" wrapText="1"/>
    </xf>
    <xf numFmtId="0" fontId="121" fillId="0" borderId="72" xfId="0" applyFont="1" applyBorder="1" applyAlignment="1">
      <alignment horizontal="center" vertical="center" wrapText="1"/>
    </xf>
    <xf numFmtId="0" fontId="122" fillId="36" borderId="47" xfId="0" applyFont="1" applyFill="1" applyBorder="1" applyAlignment="1">
      <alignment horizontal="center" vertical="center" wrapText="1"/>
    </xf>
    <xf numFmtId="0" fontId="37" fillId="34" borderId="72" xfId="0" applyFont="1" applyFill="1" applyBorder="1" applyAlignment="1">
      <alignment horizontal="center" vertical="center" wrapText="1"/>
    </xf>
    <xf numFmtId="0" fontId="121" fillId="34" borderId="100" xfId="0" applyFont="1" applyFill="1" applyBorder="1" applyAlignment="1">
      <alignment horizontal="center" vertical="center" wrapText="1"/>
    </xf>
    <xf numFmtId="0" fontId="121" fillId="0" borderId="57" xfId="0" applyFont="1" applyBorder="1" applyAlignment="1">
      <alignment horizontal="center" vertical="center" wrapText="1"/>
    </xf>
    <xf numFmtId="0" fontId="37" fillId="34" borderId="57" xfId="0" applyFont="1" applyFill="1" applyBorder="1" applyAlignment="1">
      <alignment horizontal="center" vertical="center" wrapText="1"/>
    </xf>
    <xf numFmtId="0" fontId="121" fillId="34" borderId="72" xfId="0" applyFont="1" applyFill="1" applyBorder="1" applyAlignment="1">
      <alignment horizontal="center" vertical="center" wrapText="1"/>
    </xf>
    <xf numFmtId="0" fontId="37" fillId="34" borderId="101" xfId="0" applyFont="1" applyFill="1" applyBorder="1" applyAlignment="1">
      <alignment horizontal="center" vertical="center" wrapText="1"/>
    </xf>
    <xf numFmtId="199" fontId="123" fillId="36" borderId="102" xfId="33" applyNumberFormat="1" applyFont="1" applyFill="1" applyBorder="1" applyAlignment="1" applyProtection="1">
      <alignment horizontal="center" vertical="center" wrapText="1"/>
      <protection/>
    </xf>
    <xf numFmtId="0" fontId="121" fillId="34" borderId="103" xfId="0" applyFont="1" applyFill="1" applyBorder="1" applyAlignment="1">
      <alignment horizontal="center" vertical="center" wrapText="1"/>
    </xf>
    <xf numFmtId="0" fontId="121" fillId="0" borderId="103" xfId="0" applyFont="1" applyBorder="1" applyAlignment="1">
      <alignment horizontal="center" vertical="center" wrapText="1"/>
    </xf>
    <xf numFmtId="0" fontId="37" fillId="34" borderId="104" xfId="0" applyFont="1" applyFill="1" applyBorder="1" applyAlignment="1">
      <alignment horizontal="center" vertical="center" wrapText="1"/>
    </xf>
    <xf numFmtId="0" fontId="37" fillId="34" borderId="105" xfId="0" applyFont="1" applyFill="1" applyBorder="1" applyAlignment="1">
      <alignment horizontal="center" vertical="center" wrapText="1"/>
    </xf>
    <xf numFmtId="0" fontId="121" fillId="0" borderId="105" xfId="0" applyFont="1" applyBorder="1" applyAlignment="1">
      <alignment horizontal="center" vertical="center" wrapText="1"/>
    </xf>
    <xf numFmtId="0" fontId="37" fillId="34" borderId="103" xfId="0" applyFont="1" applyFill="1" applyBorder="1" applyAlignment="1">
      <alignment horizontal="center" vertical="center" wrapText="1"/>
    </xf>
    <xf numFmtId="0" fontId="121" fillId="0" borderId="104" xfId="0" applyFont="1" applyBorder="1" applyAlignment="1">
      <alignment horizontal="center" vertical="center" wrapText="1"/>
    </xf>
    <xf numFmtId="0" fontId="121" fillId="34" borderId="104" xfId="0" applyFont="1" applyFill="1" applyBorder="1" applyAlignment="1">
      <alignment horizontal="center" vertical="center" wrapText="1"/>
    </xf>
    <xf numFmtId="0" fontId="37" fillId="34" borderId="106" xfId="0" applyFont="1" applyFill="1" applyBorder="1" applyAlignment="1">
      <alignment horizontal="center" vertical="center" wrapText="1"/>
    </xf>
    <xf numFmtId="0" fontId="117" fillId="0" borderId="18" xfId="0" applyFont="1" applyBorder="1" applyAlignment="1">
      <alignment vertical="center" wrapText="1"/>
    </xf>
    <xf numFmtId="0" fontId="1" fillId="34" borderId="27" xfId="35" applyFill="1" applyBorder="1">
      <alignment/>
      <protection/>
    </xf>
    <xf numFmtId="0" fontId="1" fillId="36" borderId="107" xfId="35" applyFill="1" applyBorder="1">
      <alignment/>
      <protection/>
    </xf>
    <xf numFmtId="0" fontId="10" fillId="0" borderId="108" xfId="0" applyFont="1" applyBorder="1" applyAlignment="1">
      <alignment vertical="top" wrapText="1"/>
    </xf>
    <xf numFmtId="49" fontId="108" fillId="34" borderId="23" xfId="35" applyNumberFormat="1" applyFont="1" applyFill="1" applyBorder="1" applyAlignment="1">
      <alignment horizontal="center" vertical="center"/>
      <protection/>
    </xf>
    <xf numFmtId="49" fontId="108" fillId="34" borderId="108" xfId="35" applyNumberFormat="1" applyFont="1" applyFill="1" applyBorder="1" applyAlignment="1">
      <alignment horizontal="center" vertical="center"/>
      <protection/>
    </xf>
    <xf numFmtId="0" fontId="1" fillId="34" borderId="109" xfId="35" applyFill="1" applyBorder="1">
      <alignment/>
      <protection/>
    </xf>
    <xf numFmtId="49" fontId="108" fillId="34" borderId="47" xfId="35" applyNumberFormat="1" applyFont="1" applyFill="1" applyBorder="1" applyAlignment="1">
      <alignment horizontal="center" vertical="center"/>
      <protection/>
    </xf>
    <xf numFmtId="49" fontId="108" fillId="34" borderId="109" xfId="35" applyNumberFormat="1" applyFont="1" applyFill="1" applyBorder="1" applyAlignment="1">
      <alignment horizontal="center" vertical="center"/>
      <protection/>
    </xf>
    <xf numFmtId="49" fontId="108" fillId="34" borderId="28" xfId="35" applyNumberFormat="1" applyFont="1" applyFill="1" applyBorder="1" applyAlignment="1">
      <alignment horizontal="center" vertical="center"/>
      <protection/>
    </xf>
    <xf numFmtId="49" fontId="108" fillId="34" borderId="27" xfId="35" applyNumberFormat="1" applyFont="1" applyFill="1" applyBorder="1" applyAlignment="1">
      <alignment horizontal="center" vertical="center"/>
      <protection/>
    </xf>
    <xf numFmtId="49" fontId="108" fillId="34" borderId="29" xfId="35" applyNumberFormat="1" applyFont="1" applyFill="1" applyBorder="1" applyAlignment="1">
      <alignment horizontal="center" vertical="center"/>
      <protection/>
    </xf>
    <xf numFmtId="49" fontId="108" fillId="34" borderId="15" xfId="35" applyNumberFormat="1" applyFont="1" applyFill="1" applyBorder="1" applyAlignment="1">
      <alignment horizontal="center" vertical="center"/>
      <protection/>
    </xf>
    <xf numFmtId="2" fontId="8" fillId="34" borderId="17" xfId="35" applyNumberFormat="1" applyFont="1" applyFill="1" applyBorder="1" applyAlignment="1">
      <alignment horizontal="center" vertical="center"/>
      <protection/>
    </xf>
    <xf numFmtId="2" fontId="8" fillId="34" borderId="28" xfId="35" applyNumberFormat="1" applyFont="1" applyFill="1" applyBorder="1" applyAlignment="1">
      <alignment horizontal="center" vertical="center"/>
      <protection/>
    </xf>
    <xf numFmtId="2" fontId="8" fillId="34" borderId="25" xfId="35" applyNumberFormat="1" applyFont="1" applyFill="1" applyBorder="1" applyAlignment="1">
      <alignment horizontal="center" vertical="center"/>
      <protection/>
    </xf>
    <xf numFmtId="2" fontId="104" fillId="34" borderId="17" xfId="35" applyNumberFormat="1" applyFont="1" applyFill="1" applyBorder="1" applyAlignment="1">
      <alignment horizontal="center" vertical="center"/>
      <protection/>
    </xf>
    <xf numFmtId="2" fontId="8" fillId="34" borderId="16" xfId="35" applyNumberFormat="1" applyFont="1" applyFill="1" applyBorder="1" applyAlignment="1">
      <alignment horizontal="center" vertical="center"/>
      <protection/>
    </xf>
    <xf numFmtId="2" fontId="8" fillId="34" borderId="0" xfId="35" applyNumberFormat="1" applyFont="1" applyFill="1" applyBorder="1" applyAlignment="1">
      <alignment horizontal="center" vertical="center"/>
      <protection/>
    </xf>
    <xf numFmtId="2" fontId="7" fillId="34" borderId="17" xfId="35" applyNumberFormat="1" applyFont="1" applyFill="1" applyBorder="1" applyAlignment="1">
      <alignment horizontal="center" vertical="center"/>
      <protection/>
    </xf>
    <xf numFmtId="0" fontId="106" fillId="35" borderId="110" xfId="35" applyFont="1" applyFill="1" applyBorder="1" applyAlignment="1">
      <alignment horizontal="center" vertical="center"/>
      <protection/>
    </xf>
    <xf numFmtId="0" fontId="37" fillId="34" borderId="111" xfId="0" applyFont="1" applyFill="1" applyBorder="1" applyAlignment="1">
      <alignment horizontal="center" vertical="center" wrapText="1"/>
    </xf>
    <xf numFmtId="0" fontId="103" fillId="0" borderId="112" xfId="0" applyFont="1" applyBorder="1" applyAlignment="1">
      <alignment vertical="top" wrapText="1"/>
    </xf>
    <xf numFmtId="0" fontId="10" fillId="34" borderId="113" xfId="0" applyFont="1" applyFill="1" applyBorder="1" applyAlignment="1">
      <alignment vertical="top" wrapText="1"/>
    </xf>
    <xf numFmtId="0" fontId="110" fillId="36" borderId="20" xfId="35" applyFont="1" applyFill="1" applyBorder="1" applyAlignment="1">
      <alignment horizontal="center" vertical="center"/>
      <protection/>
    </xf>
    <xf numFmtId="2" fontId="8" fillId="34" borderId="108" xfId="35" applyNumberFormat="1" applyFont="1" applyFill="1" applyBorder="1" applyAlignment="1">
      <alignment horizontal="center" vertical="center"/>
      <protection/>
    </xf>
    <xf numFmtId="0" fontId="117" fillId="0" borderId="29" xfId="0" applyFont="1" applyBorder="1" applyAlignment="1">
      <alignment vertical="center" wrapText="1"/>
    </xf>
    <xf numFmtId="0" fontId="103" fillId="0" borderId="114" xfId="0" applyFont="1" applyBorder="1" applyAlignment="1">
      <alignment vertical="top" wrapText="1"/>
    </xf>
    <xf numFmtId="0" fontId="103" fillId="0" borderId="115" xfId="0" applyFont="1" applyBorder="1" applyAlignment="1">
      <alignment vertical="top" wrapText="1"/>
    </xf>
    <xf numFmtId="0" fontId="10" fillId="34" borderId="115" xfId="0" applyFont="1" applyFill="1" applyBorder="1" applyAlignment="1">
      <alignment vertical="top" wrapText="1"/>
    </xf>
    <xf numFmtId="0" fontId="103" fillId="34" borderId="115" xfId="0" applyFont="1" applyFill="1" applyBorder="1" applyAlignment="1">
      <alignment vertical="top" wrapText="1"/>
    </xf>
    <xf numFmtId="0" fontId="10" fillId="34" borderId="116" xfId="0" applyFont="1" applyFill="1" applyBorder="1" applyAlignment="1">
      <alignment vertical="top" wrapText="1"/>
    </xf>
    <xf numFmtId="0" fontId="10" fillId="34" borderId="117" xfId="0" applyFont="1" applyFill="1" applyBorder="1" applyAlignment="1">
      <alignment vertical="top" wrapText="1"/>
    </xf>
    <xf numFmtId="0" fontId="10" fillId="34" borderId="118" xfId="0" applyFont="1" applyFill="1" applyBorder="1" applyAlignment="1">
      <alignment vertical="top" wrapText="1"/>
    </xf>
    <xf numFmtId="0" fontId="103" fillId="34" borderId="116" xfId="0" applyFont="1" applyFill="1" applyBorder="1" applyAlignment="1">
      <alignment vertical="top" wrapText="1"/>
    </xf>
    <xf numFmtId="0" fontId="103" fillId="0" borderId="116" xfId="0" applyFont="1" applyBorder="1" applyAlignment="1">
      <alignment vertical="top" wrapText="1"/>
    </xf>
    <xf numFmtId="0" fontId="103" fillId="34" borderId="119" xfId="0" applyFont="1" applyFill="1" applyBorder="1" applyAlignment="1">
      <alignment vertical="top" wrapText="1"/>
    </xf>
    <xf numFmtId="49" fontId="108" fillId="34" borderId="94" xfId="35" applyNumberFormat="1" applyFont="1" applyFill="1" applyBorder="1" applyAlignment="1">
      <alignment horizontal="center" vertical="center"/>
      <protection/>
    </xf>
    <xf numFmtId="49" fontId="108" fillId="34" borderId="72" xfId="35" applyNumberFormat="1" applyFont="1" applyFill="1" applyBorder="1" applyAlignment="1">
      <alignment horizontal="center" vertical="center"/>
      <protection/>
    </xf>
    <xf numFmtId="199" fontId="105" fillId="35" borderId="120" xfId="35" applyNumberFormat="1" applyFont="1" applyFill="1" applyBorder="1" applyAlignment="1">
      <alignment horizontal="center" vertical="center" wrapText="1"/>
      <protection/>
    </xf>
    <xf numFmtId="0" fontId="0" fillId="0" borderId="84" xfId="0" applyBorder="1" applyAlignment="1">
      <alignment/>
    </xf>
    <xf numFmtId="0" fontId="120" fillId="0" borderId="72" xfId="0" applyFont="1" applyBorder="1" applyAlignment="1">
      <alignment horizontal="center" vertical="center" wrapText="1"/>
    </xf>
    <xf numFmtId="0" fontId="120" fillId="34" borderId="47" xfId="0" applyFont="1" applyFill="1" applyBorder="1" applyAlignment="1">
      <alignment horizontal="center" vertical="center" wrapText="1"/>
    </xf>
    <xf numFmtId="0" fontId="120" fillId="34" borderId="100" xfId="0" applyFont="1" applyFill="1" applyBorder="1" applyAlignment="1">
      <alignment horizontal="center" vertical="center" wrapText="1"/>
    </xf>
    <xf numFmtId="0" fontId="124" fillId="36" borderId="47" xfId="0" applyFont="1" applyFill="1" applyBorder="1" applyAlignment="1">
      <alignment horizontal="center" vertical="center" wrapText="1"/>
    </xf>
    <xf numFmtId="0" fontId="120" fillId="34" borderId="72" xfId="0" applyFont="1" applyFill="1" applyBorder="1" applyAlignment="1">
      <alignment horizontal="center" vertical="center" wrapText="1"/>
    </xf>
    <xf numFmtId="0" fontId="120" fillId="0" borderId="57" xfId="0" applyFont="1" applyBorder="1" applyAlignment="1">
      <alignment horizontal="center" vertical="center" wrapText="1"/>
    </xf>
    <xf numFmtId="0" fontId="120" fillId="34" borderId="121" xfId="0" applyFont="1" applyFill="1" applyBorder="1" applyAlignment="1">
      <alignment horizontal="center" vertical="center" wrapText="1"/>
    </xf>
    <xf numFmtId="0" fontId="120" fillId="34" borderId="103" xfId="0" applyFont="1" applyFill="1" applyBorder="1" applyAlignment="1">
      <alignment horizontal="center" vertical="center" wrapText="1"/>
    </xf>
    <xf numFmtId="0" fontId="120" fillId="0" borderId="103" xfId="0" applyFont="1" applyBorder="1" applyAlignment="1">
      <alignment horizontal="center" vertical="center" wrapText="1"/>
    </xf>
    <xf numFmtId="0" fontId="15" fillId="34" borderId="104" xfId="0" applyFont="1" applyFill="1" applyBorder="1" applyAlignment="1">
      <alignment horizontal="center" vertical="center" wrapText="1"/>
    </xf>
    <xf numFmtId="0" fontId="120" fillId="34" borderId="104" xfId="0" applyFont="1" applyFill="1" applyBorder="1" applyAlignment="1">
      <alignment horizontal="center" vertical="center" wrapText="1"/>
    </xf>
    <xf numFmtId="0" fontId="15" fillId="34" borderId="103" xfId="0" applyFont="1" applyFill="1" applyBorder="1" applyAlignment="1">
      <alignment horizontal="center" vertical="center" wrapText="1"/>
    </xf>
    <xf numFmtId="0" fontId="120" fillId="0" borderId="104" xfId="0" applyFont="1" applyBorder="1" applyAlignment="1">
      <alignment horizontal="center" vertical="center" wrapText="1"/>
    </xf>
    <xf numFmtId="0" fontId="15" fillId="34" borderId="111" xfId="0" applyFont="1" applyFill="1" applyBorder="1" applyAlignment="1">
      <alignment horizontal="center" vertical="center" wrapText="1"/>
    </xf>
    <xf numFmtId="2" fontId="108" fillId="34" borderId="24" xfId="35" applyNumberFormat="1" applyFont="1" applyFill="1" applyBorder="1" applyAlignment="1">
      <alignment horizontal="center" vertical="center"/>
      <protection/>
    </xf>
    <xf numFmtId="0" fontId="0" fillId="0" borderId="82" xfId="0" applyBorder="1" applyAlignment="1">
      <alignment/>
    </xf>
    <xf numFmtId="0" fontId="107" fillId="35" borderId="122" xfId="35" applyFont="1" applyFill="1" applyBorder="1" applyAlignment="1">
      <alignment horizontal="center" vertical="center" wrapText="1"/>
      <protection/>
    </xf>
    <xf numFmtId="0" fontId="1" fillId="36" borderId="109" xfId="35" applyFill="1" applyBorder="1">
      <alignment/>
      <protection/>
    </xf>
    <xf numFmtId="0" fontId="125" fillId="0" borderId="0" xfId="0" applyFont="1" applyAlignment="1">
      <alignment/>
    </xf>
    <xf numFmtId="0" fontId="109" fillId="38" borderId="15" xfId="35" applyFont="1" applyFill="1" applyBorder="1" applyAlignment="1">
      <alignment horizontal="left" vertical="center" wrapText="1"/>
      <protection/>
    </xf>
    <xf numFmtId="0" fontId="9" fillId="34" borderId="85" xfId="35" applyFont="1" applyFill="1" applyBorder="1" applyAlignment="1">
      <alignment horizontal="center" vertical="center"/>
      <protection/>
    </xf>
    <xf numFmtId="0" fontId="120" fillId="0" borderId="47" xfId="0" applyFont="1" applyBorder="1" applyAlignment="1">
      <alignment vertical="top" wrapText="1"/>
    </xf>
    <xf numFmtId="0" fontId="120" fillId="34" borderId="47" xfId="0" applyFont="1" applyFill="1" applyBorder="1" applyAlignment="1">
      <alignment vertical="top" wrapText="1"/>
    </xf>
    <xf numFmtId="0" fontId="120" fillId="0" borderId="72" xfId="0" applyFont="1" applyBorder="1" applyAlignment="1">
      <alignment vertical="top" wrapText="1"/>
    </xf>
    <xf numFmtId="0" fontId="120" fillId="34" borderId="100" xfId="0" applyFont="1" applyFill="1" applyBorder="1" applyAlignment="1">
      <alignment vertical="top" wrapText="1"/>
    </xf>
    <xf numFmtId="0" fontId="120" fillId="34" borderId="72" xfId="0" applyFont="1" applyFill="1" applyBorder="1" applyAlignment="1">
      <alignment vertical="top" wrapText="1"/>
    </xf>
    <xf numFmtId="0" fontId="120" fillId="0" borderId="103" xfId="0" applyFont="1" applyBorder="1" applyAlignment="1">
      <alignment vertical="top" wrapText="1"/>
    </xf>
    <xf numFmtId="0" fontId="15" fillId="34" borderId="104" xfId="0" applyFont="1" applyFill="1" applyBorder="1" applyAlignment="1">
      <alignment vertical="top" wrapText="1"/>
    </xf>
    <xf numFmtId="0" fontId="120" fillId="34" borderId="104" xfId="0" applyFont="1" applyFill="1" applyBorder="1" applyAlignment="1">
      <alignment vertical="top" wrapText="1"/>
    </xf>
    <xf numFmtId="0" fontId="120" fillId="0" borderId="104" xfId="0" applyFont="1" applyBorder="1" applyAlignment="1">
      <alignment vertical="top" wrapText="1"/>
    </xf>
    <xf numFmtId="0" fontId="15" fillId="34" borderId="123" xfId="0" applyFont="1" applyFill="1" applyBorder="1" applyAlignment="1">
      <alignment vertical="top" wrapText="1"/>
    </xf>
    <xf numFmtId="199" fontId="105" fillId="35" borderId="0" xfId="35" applyNumberFormat="1" applyFont="1" applyFill="1" applyBorder="1" applyAlignment="1">
      <alignment horizontal="center" vertical="center" wrapText="1"/>
      <protection/>
    </xf>
    <xf numFmtId="0" fontId="106" fillId="35" borderId="0" xfId="35" applyFont="1" applyFill="1" applyBorder="1" applyAlignment="1">
      <alignment horizontal="center" vertical="center"/>
      <protection/>
    </xf>
    <xf numFmtId="0" fontId="107" fillId="35" borderId="0" xfId="35" applyFont="1" applyFill="1" applyBorder="1" applyAlignment="1">
      <alignment horizontal="center" vertical="center" wrapText="1"/>
      <protection/>
    </xf>
    <xf numFmtId="0" fontId="83" fillId="36" borderId="0" xfId="35" applyFont="1" applyFill="1" applyBorder="1" applyAlignment="1">
      <alignment horizontal="center" vertical="center"/>
      <protection/>
    </xf>
    <xf numFmtId="0" fontId="83" fillId="36" borderId="0" xfId="35" applyFont="1" applyFill="1" applyBorder="1">
      <alignment/>
      <protection/>
    </xf>
    <xf numFmtId="199" fontId="108" fillId="36" borderId="124" xfId="35" applyNumberFormat="1" applyFont="1" applyFill="1" applyBorder="1" applyAlignment="1">
      <alignment horizontal="center" vertical="center"/>
      <protection/>
    </xf>
    <xf numFmtId="199" fontId="7" fillId="34" borderId="47" xfId="35" applyNumberFormat="1" applyFont="1" applyFill="1" applyBorder="1" applyAlignment="1">
      <alignment horizontal="center" vertical="center"/>
      <protection/>
    </xf>
    <xf numFmtId="199" fontId="7" fillId="34" borderId="57" xfId="35" applyNumberFormat="1" applyFont="1" applyFill="1" applyBorder="1" applyAlignment="1">
      <alignment horizontal="center" vertical="center"/>
      <protection/>
    </xf>
    <xf numFmtId="0" fontId="83" fillId="36" borderId="95" xfId="35" applyFont="1" applyFill="1" applyBorder="1">
      <alignment/>
      <protection/>
    </xf>
    <xf numFmtId="2" fontId="9" fillId="34" borderId="85" xfId="35" applyNumberFormat="1" applyFont="1" applyFill="1" applyBorder="1" applyAlignment="1">
      <alignment horizontal="left" vertical="center"/>
      <protection/>
    </xf>
    <xf numFmtId="0" fontId="37" fillId="34" borderId="71" xfId="0" applyFont="1" applyFill="1" applyBorder="1" applyAlignment="1">
      <alignment horizontal="center" vertical="center" wrapText="1"/>
    </xf>
    <xf numFmtId="0" fontId="37" fillId="34" borderId="98" xfId="0" applyFont="1" applyFill="1" applyBorder="1" applyAlignment="1">
      <alignment horizontal="center" vertical="center" wrapText="1"/>
    </xf>
    <xf numFmtId="0" fontId="126" fillId="34" borderId="47" xfId="0" applyFont="1" applyFill="1" applyBorder="1" applyAlignment="1">
      <alignment horizontal="center" vertical="center" wrapText="1"/>
    </xf>
    <xf numFmtId="0" fontId="117" fillId="34" borderId="30" xfId="0" applyFont="1" applyFill="1" applyBorder="1" applyAlignment="1">
      <alignment vertical="top" wrapText="1"/>
    </xf>
    <xf numFmtId="0" fontId="37" fillId="34" borderId="125" xfId="0" applyFont="1" applyFill="1" applyBorder="1" applyAlignment="1">
      <alignment horizontal="center" vertical="center" wrapText="1"/>
    </xf>
    <xf numFmtId="0" fontId="37" fillId="34" borderId="17" xfId="0" applyFont="1" applyFill="1" applyBorder="1" applyAlignment="1">
      <alignment horizontal="center" vertical="center" wrapText="1"/>
    </xf>
    <xf numFmtId="0" fontId="117" fillId="34" borderId="18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2" fontId="9" fillId="34" borderId="19" xfId="35" applyNumberFormat="1" applyFont="1" applyFill="1" applyBorder="1" applyAlignment="1">
      <alignment horizontal="center" vertical="center"/>
      <protection/>
    </xf>
    <xf numFmtId="2" fontId="9" fillId="34" borderId="84" xfId="35" applyNumberFormat="1" applyFont="1" applyFill="1" applyBorder="1" applyAlignment="1">
      <alignment horizontal="center" vertical="center"/>
      <protection/>
    </xf>
    <xf numFmtId="2" fontId="9" fillId="34" borderId="26" xfId="35" applyNumberFormat="1" applyFont="1" applyFill="1" applyBorder="1" applyAlignment="1">
      <alignment horizontal="center" vertical="center"/>
      <protection/>
    </xf>
    <xf numFmtId="2" fontId="9" fillId="34" borderId="126" xfId="35" applyNumberFormat="1" applyFont="1" applyFill="1" applyBorder="1" applyAlignment="1">
      <alignment horizontal="center" vertical="center"/>
      <protection/>
    </xf>
    <xf numFmtId="2" fontId="9" fillId="0" borderId="19" xfId="35" applyNumberFormat="1" applyFont="1" applyBorder="1" applyAlignment="1">
      <alignment horizontal="center" vertical="center"/>
      <protection/>
    </xf>
    <xf numFmtId="2" fontId="9" fillId="0" borderId="26" xfId="35" applyNumberFormat="1" applyFont="1" applyBorder="1" applyAlignment="1">
      <alignment horizontal="center" vertical="center"/>
      <protection/>
    </xf>
    <xf numFmtId="2" fontId="9" fillId="0" borderId="84" xfId="35" applyNumberFormat="1" applyFont="1" applyBorder="1" applyAlignment="1">
      <alignment horizontal="center" vertical="center"/>
      <protection/>
    </xf>
    <xf numFmtId="2" fontId="9" fillId="0" borderId="67" xfId="35" applyNumberFormat="1" applyFont="1" applyBorder="1" applyAlignment="1">
      <alignment horizontal="center" vertical="center"/>
      <protection/>
    </xf>
    <xf numFmtId="2" fontId="9" fillId="0" borderId="126" xfId="35" applyNumberFormat="1" applyFont="1" applyBorder="1" applyAlignment="1">
      <alignment horizontal="center" vertical="center"/>
      <protection/>
    </xf>
    <xf numFmtId="0" fontId="1" fillId="0" borderId="0" xfId="35" applyAlignment="1">
      <alignment horizontal="center" vertical="center"/>
      <protection/>
    </xf>
    <xf numFmtId="0" fontId="9" fillId="0" borderId="0" xfId="35" applyFont="1" applyAlignment="1">
      <alignment horizontal="center" vertical="center"/>
      <protection/>
    </xf>
    <xf numFmtId="0" fontId="1" fillId="36" borderId="0" xfId="35" applyFill="1" applyBorder="1" applyAlignment="1">
      <alignment horizontal="center" vertical="center"/>
      <protection/>
    </xf>
    <xf numFmtId="0" fontId="125" fillId="36" borderId="0" xfId="0" applyFont="1" applyFill="1" applyAlignment="1">
      <alignment horizontal="right" vertical="center"/>
    </xf>
    <xf numFmtId="199" fontId="105" fillId="35" borderId="127" xfId="35" applyNumberFormat="1" applyFont="1" applyFill="1" applyBorder="1" applyAlignment="1">
      <alignment horizontal="center" vertical="center" wrapText="1"/>
      <protection/>
    </xf>
    <xf numFmtId="0" fontId="106" fillId="35" borderId="128" xfId="35" applyFont="1" applyFill="1" applyBorder="1" applyAlignment="1">
      <alignment horizontal="center" vertical="center"/>
      <protection/>
    </xf>
    <xf numFmtId="0" fontId="107" fillId="35" borderId="129" xfId="35" applyFont="1" applyFill="1" applyBorder="1" applyAlignment="1">
      <alignment horizontal="center" vertical="center" wrapText="1"/>
      <protection/>
    </xf>
    <xf numFmtId="0" fontId="83" fillId="36" borderId="15" xfId="35" applyFont="1" applyFill="1" applyBorder="1" applyAlignment="1">
      <alignment horizontal="center" vertical="center"/>
      <protection/>
    </xf>
    <xf numFmtId="0" fontId="83" fillId="36" borderId="85" xfId="35" applyFont="1" applyFill="1" applyBorder="1">
      <alignment/>
      <protection/>
    </xf>
    <xf numFmtId="0" fontId="92" fillId="36" borderId="20" xfId="35" applyFont="1" applyFill="1" applyBorder="1" applyAlignment="1">
      <alignment horizontal="center" vertical="center"/>
      <protection/>
    </xf>
    <xf numFmtId="0" fontId="92" fillId="36" borderId="13" xfId="35" applyFont="1" applyFill="1" applyBorder="1">
      <alignment/>
      <protection/>
    </xf>
    <xf numFmtId="0" fontId="92" fillId="36" borderId="15" xfId="35" applyFont="1" applyFill="1" applyBorder="1">
      <alignment/>
      <protection/>
    </xf>
    <xf numFmtId="0" fontId="127" fillId="36" borderId="15" xfId="0" applyFont="1" applyFill="1" applyBorder="1" applyAlignment="1">
      <alignment horizontal="right" vertical="center"/>
    </xf>
    <xf numFmtId="0" fontId="106" fillId="35" borderId="79" xfId="35" applyFont="1" applyFill="1" applyBorder="1" applyAlignment="1">
      <alignment horizontal="center" vertical="center"/>
      <protection/>
    </xf>
    <xf numFmtId="0" fontId="128" fillId="35" borderId="122" xfId="3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125" fillId="36" borderId="84" xfId="0" applyFont="1" applyFill="1" applyBorder="1" applyAlignment="1">
      <alignment horizontal="right" vertical="center"/>
    </xf>
    <xf numFmtId="2" fontId="38" fillId="0" borderId="84" xfId="0" applyNumberFormat="1" applyFont="1" applyBorder="1" applyAlignment="1">
      <alignment horizontal="center" vertical="center"/>
    </xf>
    <xf numFmtId="2" fontId="38" fillId="0" borderId="85" xfId="0" applyNumberFormat="1" applyFont="1" applyBorder="1" applyAlignment="1">
      <alignment horizontal="center" vertical="center"/>
    </xf>
    <xf numFmtId="0" fontId="127" fillId="36" borderId="13" xfId="0" applyFont="1" applyFill="1" applyBorder="1" applyAlignment="1">
      <alignment horizontal="right" vertical="center"/>
    </xf>
    <xf numFmtId="0" fontId="125" fillId="36" borderId="82" xfId="0" applyFont="1" applyFill="1" applyBorder="1" applyAlignment="1">
      <alignment horizontal="right" vertical="center"/>
    </xf>
    <xf numFmtId="2" fontId="38" fillId="0" borderId="19" xfId="0" applyNumberFormat="1" applyFont="1" applyBorder="1" applyAlignment="1">
      <alignment horizontal="center" vertical="center"/>
    </xf>
    <xf numFmtId="2" fontId="38" fillId="0" borderId="26" xfId="0" applyNumberFormat="1" applyFont="1" applyBorder="1" applyAlignment="1">
      <alignment horizontal="center" vertical="center"/>
    </xf>
    <xf numFmtId="2" fontId="38" fillId="0" borderId="126" xfId="0" applyNumberFormat="1" applyFont="1" applyBorder="1" applyAlignment="1">
      <alignment horizontal="center" vertical="center"/>
    </xf>
    <xf numFmtId="0" fontId="127" fillId="36" borderId="130" xfId="0" applyFont="1" applyFill="1" applyBorder="1" applyAlignment="1">
      <alignment horizontal="center" vertical="center"/>
    </xf>
    <xf numFmtId="0" fontId="0" fillId="0" borderId="131" xfId="0" applyBorder="1" applyAlignment="1">
      <alignment/>
    </xf>
    <xf numFmtId="0" fontId="0" fillId="0" borderId="132" xfId="0" applyBorder="1" applyAlignment="1">
      <alignment/>
    </xf>
    <xf numFmtId="0" fontId="0" fillId="36" borderId="130" xfId="0" applyFill="1" applyBorder="1" applyAlignment="1">
      <alignment/>
    </xf>
    <xf numFmtId="0" fontId="0" fillId="0" borderId="0" xfId="0" applyBorder="1" applyAlignment="1">
      <alignment/>
    </xf>
    <xf numFmtId="2" fontId="9" fillId="36" borderId="20" xfId="35" applyNumberFormat="1" applyFont="1" applyFill="1" applyBorder="1" applyAlignment="1">
      <alignment horizontal="center" vertical="center"/>
      <protection/>
    </xf>
    <xf numFmtId="2" fontId="1" fillId="36" borderId="20" xfId="35" applyNumberFormat="1" applyFill="1" applyBorder="1" applyAlignment="1">
      <alignment horizontal="center" vertical="center"/>
      <protection/>
    </xf>
    <xf numFmtId="2" fontId="38" fillId="0" borderId="67" xfId="0" applyNumberFormat="1" applyFont="1" applyBorder="1" applyAlignment="1">
      <alignment horizontal="center" vertical="center"/>
    </xf>
    <xf numFmtId="0" fontId="7" fillId="0" borderId="12" xfId="35" applyFont="1" applyBorder="1" applyAlignment="1">
      <alignment horizontal="left" vertical="center"/>
      <protection/>
    </xf>
    <xf numFmtId="0" fontId="109" fillId="37" borderId="133" xfId="35" applyFont="1" applyFill="1" applyBorder="1" applyAlignment="1">
      <alignment horizontal="left" vertical="center" wrapText="1"/>
      <protection/>
    </xf>
    <xf numFmtId="2" fontId="1" fillId="36" borderId="15" xfId="35" applyNumberFormat="1" applyFont="1" applyFill="1" applyBorder="1" applyAlignment="1">
      <alignment horizontal="center" vertical="center"/>
      <protection/>
    </xf>
    <xf numFmtId="2" fontId="38" fillId="36" borderId="15" xfId="0" applyNumberFormat="1" applyFont="1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199" fontId="108" fillId="36" borderId="97" xfId="35" applyNumberFormat="1" applyFont="1" applyFill="1" applyBorder="1" applyAlignment="1">
      <alignment horizontal="center" vertical="center"/>
      <protection/>
    </xf>
    <xf numFmtId="0" fontId="7" fillId="34" borderId="66" xfId="35" applyFont="1" applyFill="1" applyBorder="1" applyAlignment="1">
      <alignment horizontal="left" vertical="center" shrinkToFit="1"/>
      <protection/>
    </xf>
    <xf numFmtId="0" fontId="109" fillId="37" borderId="134" xfId="35" applyFont="1" applyFill="1" applyBorder="1" applyAlignment="1">
      <alignment horizontal="left"/>
      <protection/>
    </xf>
    <xf numFmtId="0" fontId="109" fillId="37" borderId="135" xfId="35" applyFont="1" applyFill="1" applyBorder="1" applyAlignment="1">
      <alignment horizontal="left"/>
      <protection/>
    </xf>
    <xf numFmtId="0" fontId="109" fillId="37" borderId="133" xfId="35" applyFont="1" applyFill="1" applyBorder="1" applyAlignment="1">
      <alignment horizontal="left"/>
      <protection/>
    </xf>
    <xf numFmtId="199" fontId="7" fillId="36" borderId="136" xfId="35" applyNumberFormat="1" applyFont="1" applyFill="1" applyBorder="1" applyAlignment="1">
      <alignment horizontal="center" vertical="center"/>
      <protection/>
    </xf>
    <xf numFmtId="2" fontId="1" fillId="36" borderId="20" xfId="35" applyNumberFormat="1" applyFont="1" applyFill="1" applyBorder="1" applyAlignment="1">
      <alignment horizontal="center" vertical="center"/>
      <protection/>
    </xf>
    <xf numFmtId="2" fontId="38" fillId="36" borderId="20" xfId="0" applyNumberFormat="1" applyFont="1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109" fillId="37" borderId="136" xfId="35" applyFont="1" applyFill="1" applyBorder="1" applyAlignment="1">
      <alignment horizontal="left" vertical="center"/>
      <protection/>
    </xf>
    <xf numFmtId="199" fontId="7" fillId="0" borderId="137" xfId="35" applyNumberFormat="1" applyFont="1" applyFill="1" applyBorder="1" applyAlignment="1">
      <alignment horizontal="center" vertical="center"/>
      <protection/>
    </xf>
    <xf numFmtId="0" fontId="0" fillId="0" borderId="138" xfId="0" applyBorder="1" applyAlignment="1">
      <alignment/>
    </xf>
    <xf numFmtId="0" fontId="0" fillId="0" borderId="139" xfId="0" applyBorder="1" applyAlignment="1">
      <alignment/>
    </xf>
    <xf numFmtId="0" fontId="0" fillId="0" borderId="140" xfId="0" applyBorder="1" applyAlignment="1">
      <alignment/>
    </xf>
    <xf numFmtId="0" fontId="1" fillId="0" borderId="141" xfId="35" applyBorder="1">
      <alignment/>
      <protection/>
    </xf>
    <xf numFmtId="0" fontId="1" fillId="0" borderId="142" xfId="35" applyBorder="1">
      <alignment/>
      <protection/>
    </xf>
    <xf numFmtId="0" fontId="1" fillId="0" borderId="143" xfId="35" applyBorder="1">
      <alignment/>
      <protection/>
    </xf>
    <xf numFmtId="0" fontId="0" fillId="0" borderId="144" xfId="0" applyBorder="1" applyAlignment="1">
      <alignment/>
    </xf>
    <xf numFmtId="0" fontId="0" fillId="0" borderId="145" xfId="0" applyBorder="1" applyAlignment="1">
      <alignment/>
    </xf>
    <xf numFmtId="0" fontId="125" fillId="0" borderId="144" xfId="0" applyFont="1" applyBorder="1" applyAlignment="1">
      <alignment/>
    </xf>
    <xf numFmtId="0" fontId="0" fillId="0" borderId="146" xfId="0" applyBorder="1" applyAlignment="1">
      <alignment/>
    </xf>
    <xf numFmtId="0" fontId="0" fillId="0" borderId="141" xfId="0" applyBorder="1" applyAlignment="1">
      <alignment/>
    </xf>
    <xf numFmtId="0" fontId="125" fillId="0" borderId="143" xfId="0" applyFont="1" applyBorder="1" applyAlignment="1">
      <alignment/>
    </xf>
    <xf numFmtId="0" fontId="0" fillId="0" borderId="142" xfId="0" applyBorder="1" applyAlignment="1">
      <alignment/>
    </xf>
    <xf numFmtId="0" fontId="1" fillId="0" borderId="147" xfId="35" applyBorder="1">
      <alignment/>
      <protection/>
    </xf>
    <xf numFmtId="0" fontId="1" fillId="0" borderId="148" xfId="35" applyBorder="1">
      <alignment/>
      <protection/>
    </xf>
    <xf numFmtId="0" fontId="1" fillId="0" borderId="146" xfId="35" applyBorder="1">
      <alignment/>
      <protection/>
    </xf>
    <xf numFmtId="0" fontId="1" fillId="0" borderId="149" xfId="35" applyBorder="1">
      <alignment/>
      <protection/>
    </xf>
    <xf numFmtId="0" fontId="0" fillId="0" borderId="150" xfId="0" applyBorder="1" applyAlignment="1">
      <alignment/>
    </xf>
    <xf numFmtId="0" fontId="0" fillId="0" borderId="151" xfId="0" applyBorder="1" applyAlignment="1">
      <alignment/>
    </xf>
    <xf numFmtId="0" fontId="1" fillId="0" borderId="152" xfId="35" applyBorder="1">
      <alignment/>
      <protection/>
    </xf>
    <xf numFmtId="0" fontId="1" fillId="0" borderId="153" xfId="35" applyBorder="1">
      <alignment/>
      <protection/>
    </xf>
    <xf numFmtId="0" fontId="1" fillId="0" borderId="151" xfId="35" applyBorder="1">
      <alignment/>
      <protection/>
    </xf>
    <xf numFmtId="199" fontId="108" fillId="36" borderId="154" xfId="33" applyNumberFormat="1" applyFont="1" applyFill="1" applyBorder="1" applyAlignment="1" applyProtection="1">
      <alignment horizontal="center" vertical="center" wrapText="1"/>
      <protection/>
    </xf>
    <xf numFmtId="0" fontId="38" fillId="0" borderId="155" xfId="0" applyFont="1" applyBorder="1" applyAlignment="1">
      <alignment horizontal="center" vertical="center"/>
    </xf>
    <xf numFmtId="0" fontId="38" fillId="0" borderId="132" xfId="0" applyFont="1" applyBorder="1" applyAlignment="1">
      <alignment horizontal="center" vertical="center"/>
    </xf>
    <xf numFmtId="0" fontId="38" fillId="0" borderId="156" xfId="0" applyFont="1" applyBorder="1" applyAlignment="1">
      <alignment horizontal="center" vertical="center"/>
    </xf>
    <xf numFmtId="0" fontId="38" fillId="0" borderId="131" xfId="0" applyFont="1" applyBorder="1" applyAlignment="1">
      <alignment horizontal="center" vertical="center"/>
    </xf>
    <xf numFmtId="0" fontId="38" fillId="0" borderId="157" xfId="0" applyFont="1" applyBorder="1" applyAlignment="1">
      <alignment horizontal="center" vertical="center"/>
    </xf>
    <xf numFmtId="0" fontId="38" fillId="36" borderId="85" xfId="0" applyFont="1" applyFill="1" applyBorder="1" applyAlignment="1">
      <alignment horizontal="center" vertical="center"/>
    </xf>
    <xf numFmtId="0" fontId="38" fillId="36" borderId="13" xfId="0" applyFont="1" applyFill="1" applyBorder="1" applyAlignment="1">
      <alignment horizontal="center" vertical="center"/>
    </xf>
    <xf numFmtId="0" fontId="38" fillId="0" borderId="158" xfId="0" applyFont="1" applyBorder="1" applyAlignment="1">
      <alignment horizontal="center" vertical="center"/>
    </xf>
    <xf numFmtId="2" fontId="38" fillId="34" borderId="26" xfId="0" applyNumberFormat="1" applyFont="1" applyFill="1" applyBorder="1" applyAlignment="1">
      <alignment horizontal="center" vertical="center"/>
    </xf>
    <xf numFmtId="0" fontId="38" fillId="34" borderId="156" xfId="0" applyFont="1" applyFill="1" applyBorder="1" applyAlignment="1">
      <alignment horizontal="center" vertical="center"/>
    </xf>
    <xf numFmtId="0" fontId="83" fillId="0" borderId="159" xfId="35" applyFont="1" applyBorder="1">
      <alignment/>
      <protection/>
    </xf>
    <xf numFmtId="0" fontId="83" fillId="0" borderId="160" xfId="35" applyFont="1" applyBorder="1">
      <alignment/>
      <protection/>
    </xf>
    <xf numFmtId="0" fontId="83" fillId="0" borderId="161" xfId="35" applyFont="1" applyBorder="1">
      <alignment/>
      <protection/>
    </xf>
    <xf numFmtId="0" fontId="83" fillId="0" borderId="28" xfId="35" applyFont="1" applyBorder="1">
      <alignment/>
      <protection/>
    </xf>
    <xf numFmtId="0" fontId="83" fillId="0" borderId="27" xfId="35" applyFont="1" applyBorder="1">
      <alignment/>
      <protection/>
    </xf>
    <xf numFmtId="0" fontId="83" fillId="0" borderId="22" xfId="35" applyFont="1" applyBorder="1">
      <alignment/>
      <protection/>
    </xf>
    <xf numFmtId="0" fontId="83" fillId="34" borderId="22" xfId="35" applyFont="1" applyFill="1" applyBorder="1">
      <alignment/>
      <protection/>
    </xf>
    <xf numFmtId="0" fontId="83" fillId="0" borderId="24" xfId="35" applyFont="1" applyBorder="1">
      <alignment/>
      <protection/>
    </xf>
    <xf numFmtId="0" fontId="83" fillId="0" borderId="23" xfId="35" applyFont="1" applyBorder="1">
      <alignment/>
      <protection/>
    </xf>
    <xf numFmtId="0" fontId="83" fillId="0" borderId="21" xfId="35" applyFont="1" applyBorder="1">
      <alignment/>
      <protection/>
    </xf>
    <xf numFmtId="0" fontId="83" fillId="0" borderId="162" xfId="35" applyFont="1" applyBorder="1">
      <alignment/>
      <protection/>
    </xf>
    <xf numFmtId="0" fontId="83" fillId="0" borderId="163" xfId="35" applyFont="1" applyBorder="1">
      <alignment/>
      <protection/>
    </xf>
    <xf numFmtId="2" fontId="83" fillId="34" borderId="17" xfId="35" applyNumberFormat="1" applyFont="1" applyFill="1" applyBorder="1" applyAlignment="1">
      <alignment horizontal="center" vertical="center"/>
      <protection/>
    </xf>
    <xf numFmtId="2" fontId="83" fillId="34" borderId="16" xfId="35" applyNumberFormat="1" applyFont="1" applyFill="1" applyBorder="1" applyAlignment="1">
      <alignment horizontal="center" vertical="center"/>
      <protection/>
    </xf>
    <xf numFmtId="2" fontId="83" fillId="34" borderId="0" xfId="35" applyNumberFormat="1" applyFont="1" applyFill="1" applyBorder="1" applyAlignment="1">
      <alignment horizontal="center" vertical="center"/>
      <protection/>
    </xf>
    <xf numFmtId="2" fontId="83" fillId="34" borderId="28" xfId="35" applyNumberFormat="1" applyFont="1" applyFill="1" applyBorder="1" applyAlignment="1">
      <alignment horizontal="center" vertical="center"/>
      <protection/>
    </xf>
    <xf numFmtId="2" fontId="83" fillId="34" borderId="164" xfId="35" applyNumberFormat="1" applyFont="1" applyFill="1" applyBorder="1" applyAlignment="1">
      <alignment horizontal="center" vertical="center"/>
      <protection/>
    </xf>
    <xf numFmtId="0" fontId="125" fillId="0" borderId="17" xfId="0" applyFont="1" applyBorder="1" applyAlignment="1">
      <alignment horizontal="center" vertical="center"/>
    </xf>
    <xf numFmtId="0" fontId="125" fillId="0" borderId="16" xfId="0" applyFont="1" applyBorder="1" applyAlignment="1">
      <alignment horizontal="center" vertical="center"/>
    </xf>
    <xf numFmtId="0" fontId="125" fillId="0" borderId="0" xfId="0" applyFont="1" applyAlignment="1">
      <alignment horizontal="center" vertical="center"/>
    </xf>
    <xf numFmtId="0" fontId="125" fillId="0" borderId="28" xfId="0" applyFont="1" applyBorder="1" applyAlignment="1">
      <alignment horizontal="center" vertical="center"/>
    </xf>
    <xf numFmtId="0" fontId="125" fillId="0" borderId="25" xfId="0" applyFont="1" applyBorder="1" applyAlignment="1">
      <alignment horizontal="center" vertical="center"/>
    </xf>
    <xf numFmtId="0" fontId="83" fillId="34" borderId="159" xfId="35" applyFont="1" applyFill="1" applyBorder="1">
      <alignment/>
      <protection/>
    </xf>
    <xf numFmtId="0" fontId="83" fillId="34" borderId="165" xfId="35" applyFont="1" applyFill="1" applyBorder="1">
      <alignment/>
      <protection/>
    </xf>
    <xf numFmtId="2" fontId="83" fillId="0" borderId="17" xfId="35" applyNumberFormat="1" applyFont="1" applyBorder="1" applyAlignment="1">
      <alignment horizontal="center" vertical="center"/>
      <protection/>
    </xf>
    <xf numFmtId="2" fontId="83" fillId="0" borderId="0" xfId="35" applyNumberFormat="1" applyFont="1" applyBorder="1" applyAlignment="1">
      <alignment horizontal="center" vertical="center"/>
      <protection/>
    </xf>
    <xf numFmtId="2" fontId="83" fillId="0" borderId="164" xfId="35" applyNumberFormat="1" applyFont="1" applyBorder="1" applyAlignment="1">
      <alignment horizontal="center" vertical="center"/>
      <protection/>
    </xf>
    <xf numFmtId="0" fontId="125" fillId="34" borderId="17" xfId="0" applyFont="1" applyFill="1" applyBorder="1" applyAlignment="1">
      <alignment horizontal="center" vertical="center"/>
    </xf>
    <xf numFmtId="2" fontId="83" fillId="0" borderId="16" xfId="35" applyNumberFormat="1" applyFont="1" applyBorder="1" applyAlignment="1">
      <alignment horizontal="center" vertical="center"/>
      <protection/>
    </xf>
    <xf numFmtId="0" fontId="83" fillId="34" borderId="23" xfId="35" applyFont="1" applyFill="1" applyBorder="1">
      <alignment/>
      <protection/>
    </xf>
    <xf numFmtId="0" fontId="83" fillId="34" borderId="21" xfId="35" applyFont="1" applyFill="1" applyBorder="1">
      <alignment/>
      <protection/>
    </xf>
    <xf numFmtId="0" fontId="83" fillId="34" borderId="166" xfId="35" applyFont="1" applyFill="1" applyBorder="1">
      <alignment/>
      <protection/>
    </xf>
    <xf numFmtId="0" fontId="83" fillId="0" borderId="166" xfId="35" applyFont="1" applyBorder="1">
      <alignment/>
      <protection/>
    </xf>
    <xf numFmtId="0" fontId="83" fillId="0" borderId="165" xfId="35" applyFont="1" applyBorder="1">
      <alignment/>
      <protection/>
    </xf>
    <xf numFmtId="2" fontId="83" fillId="0" borderId="25" xfId="35" applyNumberFormat="1" applyFont="1" applyBorder="1" applyAlignment="1">
      <alignment horizontal="center" vertical="center"/>
      <protection/>
    </xf>
    <xf numFmtId="2" fontId="83" fillId="0" borderId="15" xfId="35" applyNumberFormat="1" applyFont="1" applyBorder="1" applyAlignment="1">
      <alignment horizontal="center" vertical="center"/>
      <protection/>
    </xf>
    <xf numFmtId="0" fontId="125" fillId="0" borderId="15" xfId="0" applyFont="1" applyBorder="1" applyAlignment="1">
      <alignment horizontal="center" vertical="center"/>
    </xf>
    <xf numFmtId="2" fontId="83" fillId="34" borderId="167" xfId="35" applyNumberFormat="1" applyFont="1" applyFill="1" applyBorder="1" applyAlignment="1">
      <alignment horizontal="center" vertical="center"/>
      <protection/>
    </xf>
    <xf numFmtId="0" fontId="6" fillId="39" borderId="168" xfId="35" applyFont="1" applyFill="1" applyBorder="1" applyAlignment="1">
      <alignment horizontal="left" vertical="center"/>
      <protection/>
    </xf>
    <xf numFmtId="0" fontId="6" fillId="39" borderId="169" xfId="35" applyFont="1" applyFill="1" applyBorder="1" applyAlignment="1">
      <alignment horizontal="left" vertical="center"/>
      <protection/>
    </xf>
    <xf numFmtId="0" fontId="6" fillId="39" borderId="170" xfId="35" applyFont="1" applyFill="1" applyBorder="1" applyAlignment="1">
      <alignment horizontal="left" vertical="center"/>
      <protection/>
    </xf>
    <xf numFmtId="0" fontId="109" fillId="37" borderId="171" xfId="35" applyFont="1" applyFill="1" applyBorder="1" applyAlignment="1">
      <alignment horizontal="left" vertical="center" wrapText="1"/>
      <protection/>
    </xf>
    <xf numFmtId="0" fontId="109" fillId="37" borderId="172" xfId="35" applyFont="1" applyFill="1" applyBorder="1" applyAlignment="1">
      <alignment horizontal="left" vertical="center" wrapText="1"/>
      <protection/>
    </xf>
    <xf numFmtId="0" fontId="109" fillId="37" borderId="173" xfId="35" applyFont="1" applyFill="1" applyBorder="1" applyAlignment="1">
      <alignment horizontal="left"/>
      <protection/>
    </xf>
    <xf numFmtId="0" fontId="109" fillId="37" borderId="134" xfId="35" applyFont="1" applyFill="1" applyBorder="1" applyAlignment="1">
      <alignment horizontal="left"/>
      <protection/>
    </xf>
    <xf numFmtId="0" fontId="109" fillId="37" borderId="135" xfId="35" applyFont="1" applyFill="1" applyBorder="1" applyAlignment="1">
      <alignment horizontal="left"/>
      <protection/>
    </xf>
    <xf numFmtId="0" fontId="129" fillId="40" borderId="174" xfId="35" applyFont="1" applyFill="1" applyBorder="1" applyAlignment="1">
      <alignment horizontal="left" vertical="center" wrapText="1"/>
      <protection/>
    </xf>
    <xf numFmtId="0" fontId="129" fillId="40" borderId="175" xfId="35" applyFont="1" applyFill="1" applyBorder="1" applyAlignment="1">
      <alignment horizontal="left" vertical="center" wrapText="1"/>
      <protection/>
    </xf>
    <xf numFmtId="0" fontId="129" fillId="40" borderId="176" xfId="35" applyFont="1" applyFill="1" applyBorder="1" applyAlignment="1">
      <alignment horizontal="left" vertical="center" wrapText="1"/>
      <protection/>
    </xf>
    <xf numFmtId="0" fontId="129" fillId="40" borderId="177" xfId="35" applyFont="1" applyFill="1" applyBorder="1" applyAlignment="1">
      <alignment horizontal="left" vertical="center" wrapText="1"/>
      <protection/>
    </xf>
    <xf numFmtId="0" fontId="6" fillId="39" borderId="178" xfId="35" applyFont="1" applyFill="1" applyBorder="1" applyAlignment="1">
      <alignment horizontal="left" vertical="center"/>
      <protection/>
    </xf>
    <xf numFmtId="0" fontId="109" fillId="37" borderId="179" xfId="35" applyFont="1" applyFill="1" applyBorder="1" applyAlignment="1">
      <alignment horizontal="left" vertical="center" wrapText="1"/>
      <protection/>
    </xf>
    <xf numFmtId="0" fontId="109" fillId="37" borderId="180" xfId="35" applyFont="1" applyFill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Comma" xfId="33"/>
    <cellStyle name="Excel Built-in Hyperlink" xfId="34"/>
    <cellStyle name="Excel Built-in 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1581150</xdr:colOff>
      <xdr:row>0</xdr:row>
      <xdr:rowOff>19050</xdr:rowOff>
    </xdr:from>
    <xdr:to>
      <xdr:col>2</xdr:col>
      <xdr:colOff>3514725</xdr:colOff>
      <xdr:row>1</xdr:row>
      <xdr:rowOff>66675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9050"/>
          <a:ext cx="1933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1419225</xdr:colOff>
      <xdr:row>0</xdr:row>
      <xdr:rowOff>0</xdr:rowOff>
    </xdr:from>
    <xdr:to>
      <xdr:col>2</xdr:col>
      <xdr:colOff>3352800</xdr:colOff>
      <xdr:row>1</xdr:row>
      <xdr:rowOff>47625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933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2</xdr:col>
      <xdr:colOff>3286125</xdr:colOff>
      <xdr:row>1</xdr:row>
      <xdr:rowOff>114300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0"/>
          <a:ext cx="1933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1323975</xdr:colOff>
      <xdr:row>0</xdr:row>
      <xdr:rowOff>0</xdr:rowOff>
    </xdr:from>
    <xdr:to>
      <xdr:col>2</xdr:col>
      <xdr:colOff>3257550</xdr:colOff>
      <xdr:row>1</xdr:row>
      <xdr:rowOff>95250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0"/>
          <a:ext cx="1933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1504950</xdr:colOff>
      <xdr:row>0</xdr:row>
      <xdr:rowOff>0</xdr:rowOff>
    </xdr:from>
    <xdr:to>
      <xdr:col>2</xdr:col>
      <xdr:colOff>3438525</xdr:colOff>
      <xdr:row>1</xdr:row>
      <xdr:rowOff>47625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0"/>
          <a:ext cx="1933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1333500</xdr:colOff>
      <xdr:row>0</xdr:row>
      <xdr:rowOff>0</xdr:rowOff>
    </xdr:from>
    <xdr:to>
      <xdr:col>2</xdr:col>
      <xdr:colOff>3267075</xdr:colOff>
      <xdr:row>1</xdr:row>
      <xdr:rowOff>47625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0"/>
          <a:ext cx="1933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li-parfum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oli-parfum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joli-parfum.com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joli-parfum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oli-parfum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oli-parfum.com/" TargetMode="Externa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L213"/>
  <sheetViews>
    <sheetView tabSelected="1" zoomScalePageLayoutView="0" workbookViewId="0" topLeftCell="A1">
      <pane xSplit="5" ySplit="7" topLeftCell="G20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3" sqref="H3"/>
    </sheetView>
  </sheetViews>
  <sheetFormatPr defaultColWidth="9.140625" defaultRowHeight="12.75"/>
  <cols>
    <col min="1" max="1" width="2.421875" style="0" customWidth="1"/>
    <col min="2" max="2" width="7.140625" style="0" customWidth="1"/>
    <col min="3" max="3" width="60.28125" style="0" customWidth="1"/>
    <col min="4" max="4" width="2.140625" style="0" customWidth="1"/>
    <col min="5" max="5" width="0.2890625" style="0" customWidth="1"/>
    <col min="6" max="6" width="8.57421875" style="0" customWidth="1"/>
    <col min="7" max="7" width="0.13671875" style="0" customWidth="1"/>
    <col min="8" max="8" width="10.7109375" style="0" customWidth="1"/>
    <col min="9" max="9" width="0.13671875" style="0" customWidth="1"/>
    <col min="10" max="10" width="10.7109375" style="0" customWidth="1"/>
    <col min="11" max="11" width="16.140625" style="0" customWidth="1"/>
    <col min="12" max="12" width="10.57421875" style="0" customWidth="1"/>
  </cols>
  <sheetData>
    <row r="1" spans="1:11" ht="76.5" customHeight="1" thickBot="1">
      <c r="A1" s="1"/>
      <c r="B1" s="469" t="s">
        <v>741</v>
      </c>
      <c r="C1" s="470"/>
      <c r="D1" s="471"/>
      <c r="E1" s="414"/>
      <c r="F1" s="411"/>
      <c r="G1" s="401"/>
      <c r="H1" s="408"/>
      <c r="I1" s="399"/>
      <c r="J1" s="399"/>
      <c r="K1" s="398"/>
    </row>
    <row r="2" spans="1:11" ht="35.25" customHeight="1" thickBot="1">
      <c r="A2" s="1"/>
      <c r="B2" s="177"/>
      <c r="C2" s="186" t="s">
        <v>758</v>
      </c>
      <c r="D2" s="178"/>
      <c r="E2" s="412"/>
      <c r="F2" s="412"/>
      <c r="G2" s="403"/>
      <c r="H2" s="409">
        <v>38.5</v>
      </c>
      <c r="I2" s="406"/>
      <c r="J2" s="404"/>
      <c r="K2" s="405"/>
    </row>
    <row r="3" spans="1:11" ht="15.75" customHeight="1" thickBot="1">
      <c r="A3" s="203"/>
      <c r="B3" s="184" t="s">
        <v>752</v>
      </c>
      <c r="D3" s="178"/>
      <c r="E3" s="417"/>
      <c r="F3" s="417"/>
      <c r="G3" s="401"/>
      <c r="H3" s="408"/>
      <c r="I3" s="399"/>
      <c r="J3" s="399"/>
      <c r="K3" s="398"/>
    </row>
    <row r="4" spans="1:11" ht="15.75" customHeight="1" thickBot="1">
      <c r="A4" s="203"/>
      <c r="B4" s="184" t="s">
        <v>753</v>
      </c>
      <c r="C4" s="415"/>
      <c r="D4" s="178"/>
      <c r="E4" s="403"/>
      <c r="F4" s="403"/>
      <c r="G4" s="401"/>
      <c r="H4" s="408"/>
      <c r="I4" s="399"/>
      <c r="J4" s="399"/>
      <c r="K4" s="398"/>
    </row>
    <row r="5" spans="1:11" ht="15.75" customHeight="1" thickBot="1">
      <c r="A5" s="203"/>
      <c r="B5" s="184" t="s">
        <v>754</v>
      </c>
      <c r="C5" s="415"/>
      <c r="D5" s="178"/>
      <c r="E5" s="418"/>
      <c r="F5" s="418"/>
      <c r="G5" s="401"/>
      <c r="H5" s="408"/>
      <c r="I5" s="399"/>
      <c r="J5" s="399"/>
      <c r="K5" s="398"/>
    </row>
    <row r="6" spans="1:11" ht="20.25" customHeight="1" thickBot="1">
      <c r="A6" s="203"/>
      <c r="B6" s="185" t="s">
        <v>574</v>
      </c>
      <c r="C6" s="416"/>
      <c r="D6" s="178"/>
      <c r="E6" s="413"/>
      <c r="F6" s="413"/>
      <c r="G6" s="402"/>
      <c r="H6" s="410"/>
      <c r="I6" s="407"/>
      <c r="J6" s="365"/>
      <c r="K6" s="400"/>
    </row>
    <row r="7" spans="1:11" ht="26.25" customHeight="1" thickBot="1">
      <c r="A7" s="203"/>
      <c r="B7" s="290" t="s">
        <v>0</v>
      </c>
      <c r="C7" s="363" t="s">
        <v>61</v>
      </c>
      <c r="D7" s="364"/>
      <c r="E7" s="359" t="s">
        <v>7</v>
      </c>
      <c r="F7" s="360"/>
      <c r="G7" s="361"/>
      <c r="H7" s="369" t="s">
        <v>719</v>
      </c>
      <c r="I7" s="362"/>
      <c r="J7" s="369" t="s">
        <v>720</v>
      </c>
      <c r="K7" s="374" t="s">
        <v>721</v>
      </c>
    </row>
    <row r="8" spans="1:11" ht="1.5" customHeight="1" thickBot="1">
      <c r="A8" s="1"/>
      <c r="B8" s="354"/>
      <c r="C8" s="355"/>
      <c r="D8" s="356"/>
      <c r="E8" s="357"/>
      <c r="F8" s="358"/>
      <c r="G8" s="327"/>
      <c r="H8" s="366"/>
      <c r="I8" s="353"/>
      <c r="J8" s="370"/>
      <c r="K8" s="375"/>
    </row>
    <row r="9" spans="1:11" ht="19.5" hidden="1" thickBot="1">
      <c r="A9" s="1"/>
      <c r="B9" s="323"/>
      <c r="C9" s="324"/>
      <c r="D9" s="325"/>
      <c r="E9" s="326"/>
      <c r="F9" s="327"/>
      <c r="G9" s="327"/>
      <c r="H9" s="366"/>
      <c r="I9" s="353"/>
      <c r="J9" s="366"/>
      <c r="K9" s="376"/>
    </row>
    <row r="10" spans="2:11" ht="15.75" thickBot="1">
      <c r="B10" s="472" t="s">
        <v>740</v>
      </c>
      <c r="C10" s="472"/>
      <c r="D10" s="473"/>
      <c r="E10" s="127"/>
      <c r="F10" s="153"/>
      <c r="G10" s="352"/>
      <c r="H10" s="366"/>
      <c r="I10" s="353"/>
      <c r="J10" s="366"/>
      <c r="K10" s="377"/>
    </row>
    <row r="11" spans="2:11" ht="12" customHeight="1">
      <c r="B11" s="149">
        <v>12095</v>
      </c>
      <c r="C11" s="201" t="s">
        <v>722</v>
      </c>
      <c r="D11" s="34">
        <v>0.33</v>
      </c>
      <c r="E11" s="79"/>
      <c r="F11" s="341">
        <f>$D$11*$H$2</f>
        <v>12.705</v>
      </c>
      <c r="G11" s="443">
        <v>0.31</v>
      </c>
      <c r="H11" s="372">
        <f>$G$11*$H$2</f>
        <v>11.935</v>
      </c>
      <c r="I11" s="448">
        <v>0.3</v>
      </c>
      <c r="J11" s="372">
        <f>$I$11*$H$2</f>
        <v>11.549999999999999</v>
      </c>
      <c r="K11" s="423">
        <v>420</v>
      </c>
    </row>
    <row r="12" spans="2:11" ht="12" customHeight="1">
      <c r="B12" s="149">
        <v>12096</v>
      </c>
      <c r="C12" s="201" t="s">
        <v>723</v>
      </c>
      <c r="D12" s="34">
        <v>0.44</v>
      </c>
      <c r="E12" s="79"/>
      <c r="F12" s="341">
        <f>$D$12*$H$2</f>
        <v>16.94</v>
      </c>
      <c r="G12" s="444">
        <v>0.42</v>
      </c>
      <c r="H12" s="371">
        <f>$G$12*$H$2</f>
        <v>16.169999999999998</v>
      </c>
      <c r="I12" s="449">
        <v>0.4</v>
      </c>
      <c r="J12" s="371">
        <f>$I$12*$H$2</f>
        <v>15.4</v>
      </c>
      <c r="K12" s="421">
        <v>420</v>
      </c>
    </row>
    <row r="13" spans="2:11" ht="12" customHeight="1">
      <c r="B13" s="83">
        <v>12098</v>
      </c>
      <c r="C13" s="85" t="s">
        <v>559</v>
      </c>
      <c r="D13" s="34">
        <v>0.33</v>
      </c>
      <c r="E13" s="79"/>
      <c r="F13" s="341">
        <f>$D$13*$H$2</f>
        <v>12.705</v>
      </c>
      <c r="G13" s="445">
        <v>0.31</v>
      </c>
      <c r="H13" s="367">
        <f>$G$13*$H$2</f>
        <v>11.935</v>
      </c>
      <c r="I13" s="450">
        <v>0.3</v>
      </c>
      <c r="J13" s="367">
        <f>$I$13*$H$2</f>
        <v>11.549999999999999</v>
      </c>
      <c r="K13" s="422">
        <v>825</v>
      </c>
    </row>
    <row r="14" spans="2:11" ht="12" customHeight="1">
      <c r="B14" s="83">
        <v>12101</v>
      </c>
      <c r="C14" s="85" t="s">
        <v>185</v>
      </c>
      <c r="D14" s="34">
        <v>0.33</v>
      </c>
      <c r="E14" s="80"/>
      <c r="F14" s="342">
        <f>$D$14*$H$2</f>
        <v>12.705</v>
      </c>
      <c r="G14" s="443">
        <v>0.31</v>
      </c>
      <c r="H14" s="372">
        <f>$G$14*$H$2</f>
        <v>11.935</v>
      </c>
      <c r="I14" s="448">
        <v>0.3</v>
      </c>
      <c r="J14" s="372">
        <f>$I$14*$H$2</f>
        <v>11.549999999999999</v>
      </c>
      <c r="K14" s="423">
        <v>720</v>
      </c>
    </row>
    <row r="15" spans="2:11" ht="12" customHeight="1">
      <c r="B15" s="83">
        <v>12102</v>
      </c>
      <c r="C15" s="81" t="s">
        <v>186</v>
      </c>
      <c r="D15" s="34">
        <v>0.44</v>
      </c>
      <c r="E15" s="82"/>
      <c r="F15" s="343">
        <f>$D$15*$H$2</f>
        <v>16.94</v>
      </c>
      <c r="G15" s="444">
        <v>0.42</v>
      </c>
      <c r="H15" s="371">
        <f>$G$15*$H$2</f>
        <v>16.169999999999998</v>
      </c>
      <c r="I15" s="449">
        <v>0.4</v>
      </c>
      <c r="J15" s="371">
        <f>$I$15*$H$2</f>
        <v>15.4</v>
      </c>
      <c r="K15" s="421">
        <v>720</v>
      </c>
    </row>
    <row r="16" spans="2:11" ht="12" customHeight="1">
      <c r="B16" s="83">
        <v>12103</v>
      </c>
      <c r="C16" s="81" t="s">
        <v>187</v>
      </c>
      <c r="D16" s="34">
        <v>0.21</v>
      </c>
      <c r="E16" s="82"/>
      <c r="F16" s="343">
        <f>$D$16*$H$2</f>
        <v>8.084999999999999</v>
      </c>
      <c r="G16" s="445">
        <v>0.2</v>
      </c>
      <c r="H16" s="367">
        <f>$G$16*$H$2</f>
        <v>7.7</v>
      </c>
      <c r="I16" s="450">
        <v>0.19</v>
      </c>
      <c r="J16" s="367">
        <f>$I$16*$H$2</f>
        <v>7.315</v>
      </c>
      <c r="K16" s="422">
        <v>720</v>
      </c>
    </row>
    <row r="17" spans="2:11" ht="12" customHeight="1">
      <c r="B17" s="83">
        <v>12104</v>
      </c>
      <c r="C17" s="85" t="s">
        <v>501</v>
      </c>
      <c r="D17" s="34">
        <v>0.33</v>
      </c>
      <c r="E17" s="80"/>
      <c r="F17" s="343">
        <f>$D$17*$H$2</f>
        <v>12.705</v>
      </c>
      <c r="G17" s="443">
        <v>0.31</v>
      </c>
      <c r="H17" s="372">
        <f>$G$17*$H$2</f>
        <v>11.935</v>
      </c>
      <c r="I17" s="448">
        <v>0.3</v>
      </c>
      <c r="J17" s="372">
        <f>$I$17*$H$2</f>
        <v>11.549999999999999</v>
      </c>
      <c r="K17" s="423">
        <v>450</v>
      </c>
    </row>
    <row r="18" spans="2:11" ht="12" customHeight="1">
      <c r="B18" s="83">
        <v>12105</v>
      </c>
      <c r="C18" s="81" t="s">
        <v>502</v>
      </c>
      <c r="D18" s="34">
        <v>0.44</v>
      </c>
      <c r="E18" s="191"/>
      <c r="F18" s="343">
        <f>$D$18*$H$2</f>
        <v>16.94</v>
      </c>
      <c r="G18" s="445">
        <v>0.42</v>
      </c>
      <c r="H18" s="367">
        <f>$G$18*$H$2</f>
        <v>16.169999999999998</v>
      </c>
      <c r="I18" s="450">
        <v>0.4</v>
      </c>
      <c r="J18" s="367">
        <f>$I$18*$H$2</f>
        <v>15.4</v>
      </c>
      <c r="K18" s="422">
        <v>450</v>
      </c>
    </row>
    <row r="19" spans="2:11" ht="12" customHeight="1">
      <c r="B19" s="83">
        <v>12106</v>
      </c>
      <c r="C19" s="81" t="s">
        <v>503</v>
      </c>
      <c r="D19" s="34">
        <v>0.21</v>
      </c>
      <c r="E19" s="191"/>
      <c r="F19" s="343">
        <f>$D$19*$H$2</f>
        <v>8.084999999999999</v>
      </c>
      <c r="G19" s="443">
        <v>0.2</v>
      </c>
      <c r="H19" s="372">
        <f>$G$19*$H$2</f>
        <v>7.7</v>
      </c>
      <c r="I19" s="448">
        <v>0.19</v>
      </c>
      <c r="J19" s="372">
        <f>$I$19*$H$2</f>
        <v>7.315</v>
      </c>
      <c r="K19" s="423">
        <v>450</v>
      </c>
    </row>
    <row r="20" spans="2:11" ht="12" customHeight="1">
      <c r="B20" s="174">
        <v>12298</v>
      </c>
      <c r="C20" s="81" t="s">
        <v>504</v>
      </c>
      <c r="D20" s="431">
        <v>0.33</v>
      </c>
      <c r="E20" s="82"/>
      <c r="F20" s="343">
        <f>$D$20*$H$2</f>
        <v>12.705</v>
      </c>
      <c r="G20" s="445">
        <v>0.31</v>
      </c>
      <c r="H20" s="367">
        <f>$G$20*$H$2</f>
        <v>11.935</v>
      </c>
      <c r="I20" s="450">
        <v>0.3</v>
      </c>
      <c r="J20" s="367">
        <f>$I$20*$H$2</f>
        <v>11.549999999999999</v>
      </c>
      <c r="K20" s="422">
        <v>480</v>
      </c>
    </row>
    <row r="21" spans="2:11" ht="12" customHeight="1">
      <c r="B21" s="174">
        <v>12299</v>
      </c>
      <c r="C21" s="81" t="s">
        <v>505</v>
      </c>
      <c r="D21" s="431">
        <v>0.44</v>
      </c>
      <c r="E21" s="82"/>
      <c r="F21" s="344">
        <f>$D$21*$H$2</f>
        <v>16.94</v>
      </c>
      <c r="G21" s="443">
        <v>0.42</v>
      </c>
      <c r="H21" s="372">
        <f>$G$21*$H$2</f>
        <v>16.169999999999998</v>
      </c>
      <c r="I21" s="448">
        <v>0.4</v>
      </c>
      <c r="J21" s="372">
        <f>$I$21*$H$2</f>
        <v>15.4</v>
      </c>
      <c r="K21" s="423">
        <v>480</v>
      </c>
    </row>
    <row r="22" spans="2:11" ht="12" customHeight="1">
      <c r="B22" s="174">
        <v>12300</v>
      </c>
      <c r="C22" s="81" t="s">
        <v>506</v>
      </c>
      <c r="D22" s="431">
        <v>0.21</v>
      </c>
      <c r="E22" s="82"/>
      <c r="F22" s="344">
        <f>$D$22*$H$2</f>
        <v>8.084999999999999</v>
      </c>
      <c r="G22" s="445">
        <v>0.2</v>
      </c>
      <c r="H22" s="367">
        <f>$G$22*$H$2</f>
        <v>7.7</v>
      </c>
      <c r="I22" s="450">
        <v>0.19</v>
      </c>
      <c r="J22" s="367">
        <f>$I$22*$H$2</f>
        <v>7.315</v>
      </c>
      <c r="K22" s="422">
        <v>480</v>
      </c>
    </row>
    <row r="23" spans="2:11" ht="12" customHeight="1">
      <c r="B23" s="83">
        <v>12301</v>
      </c>
      <c r="C23" s="81" t="s">
        <v>415</v>
      </c>
      <c r="D23" s="431">
        <v>0.33</v>
      </c>
      <c r="E23" s="82"/>
      <c r="F23" s="343">
        <f>$D$23*$H$2</f>
        <v>12.705</v>
      </c>
      <c r="G23" s="443">
        <v>0.31</v>
      </c>
      <c r="H23" s="372">
        <f>$G$23*$H$2</f>
        <v>11.935</v>
      </c>
      <c r="I23" s="448">
        <v>0.3</v>
      </c>
      <c r="J23" s="372">
        <f>$I$23*$H$2</f>
        <v>11.549999999999999</v>
      </c>
      <c r="K23" s="423">
        <v>540</v>
      </c>
    </row>
    <row r="24" spans="2:11" ht="12" customHeight="1">
      <c r="B24" s="83">
        <v>12302</v>
      </c>
      <c r="C24" s="81" t="s">
        <v>211</v>
      </c>
      <c r="D24" s="431">
        <v>0.44</v>
      </c>
      <c r="E24" s="82"/>
      <c r="F24" s="344">
        <f>$D$24*$H$2</f>
        <v>16.94</v>
      </c>
      <c r="G24" s="445">
        <v>0.42</v>
      </c>
      <c r="H24" s="367">
        <f>$G$24*$H$2</f>
        <v>16.169999999999998</v>
      </c>
      <c r="I24" s="450">
        <v>0.4</v>
      </c>
      <c r="J24" s="367">
        <f>$I$24*$H$2</f>
        <v>15.4</v>
      </c>
      <c r="K24" s="422">
        <v>540</v>
      </c>
    </row>
    <row r="25" spans="2:11" ht="12" customHeight="1">
      <c r="B25" s="83">
        <v>12303</v>
      </c>
      <c r="C25" s="81" t="s">
        <v>462</v>
      </c>
      <c r="D25" s="431">
        <v>0.21</v>
      </c>
      <c r="E25" s="82"/>
      <c r="F25" s="343">
        <f>$D$25*$H$2</f>
        <v>8.084999999999999</v>
      </c>
      <c r="G25" s="443">
        <v>0.2</v>
      </c>
      <c r="H25" s="372">
        <f>$G$25*$H$2</f>
        <v>7.7</v>
      </c>
      <c r="I25" s="448">
        <v>0.19</v>
      </c>
      <c r="J25" s="372">
        <f>$I$25*$H$2</f>
        <v>7.315</v>
      </c>
      <c r="K25" s="423">
        <v>540</v>
      </c>
    </row>
    <row r="26" spans="2:11" ht="12" customHeight="1">
      <c r="B26" s="83">
        <v>12401</v>
      </c>
      <c r="C26" s="81" t="s">
        <v>414</v>
      </c>
      <c r="D26" s="431">
        <v>0.33</v>
      </c>
      <c r="E26" s="82"/>
      <c r="F26" s="343">
        <f>$D$26*$H$2</f>
        <v>12.705</v>
      </c>
      <c r="G26" s="445">
        <v>0.31</v>
      </c>
      <c r="H26" s="367">
        <f>$G$26*$H$2</f>
        <v>11.935</v>
      </c>
      <c r="I26" s="450">
        <v>0.3</v>
      </c>
      <c r="J26" s="367">
        <f>$I$26*$H$2</f>
        <v>11.549999999999999</v>
      </c>
      <c r="K26" s="422">
        <v>360</v>
      </c>
    </row>
    <row r="27" spans="2:11" ht="12" customHeight="1">
      <c r="B27" s="83">
        <v>12402</v>
      </c>
      <c r="C27" s="81" t="s">
        <v>212</v>
      </c>
      <c r="D27" s="431">
        <v>0.44</v>
      </c>
      <c r="E27" s="82"/>
      <c r="F27" s="343">
        <f>$D$27*$H$2</f>
        <v>16.94</v>
      </c>
      <c r="G27" s="443">
        <v>0.42</v>
      </c>
      <c r="H27" s="372">
        <f>$G$27*$H$2</f>
        <v>16.169999999999998</v>
      </c>
      <c r="I27" s="448">
        <v>0.4</v>
      </c>
      <c r="J27" s="372">
        <f>$I$27*$H$2</f>
        <v>15.4</v>
      </c>
      <c r="K27" s="423">
        <v>360</v>
      </c>
    </row>
    <row r="28" spans="2:11" ht="12" customHeight="1">
      <c r="B28" s="83">
        <v>12403</v>
      </c>
      <c r="C28" s="81" t="s">
        <v>464</v>
      </c>
      <c r="D28" s="431">
        <v>0.21</v>
      </c>
      <c r="E28" s="82"/>
      <c r="F28" s="342">
        <f>$D$28*$H$2</f>
        <v>8.084999999999999</v>
      </c>
      <c r="G28" s="444">
        <v>0.2</v>
      </c>
      <c r="H28" s="371">
        <f>$G$28*$H$2</f>
        <v>7.7</v>
      </c>
      <c r="I28" s="449">
        <v>0.19</v>
      </c>
      <c r="J28" s="371">
        <f>$I$28*$H$2</f>
        <v>7.315</v>
      </c>
      <c r="K28" s="421">
        <v>360</v>
      </c>
    </row>
    <row r="29" spans="2:11" ht="12" customHeight="1">
      <c r="B29" s="83">
        <v>12404</v>
      </c>
      <c r="C29" s="81" t="s">
        <v>413</v>
      </c>
      <c r="D29" s="431">
        <v>0.33</v>
      </c>
      <c r="E29" s="84"/>
      <c r="F29" s="343">
        <f>$D$29*$H$2</f>
        <v>12.705</v>
      </c>
      <c r="G29" s="443">
        <v>0.31</v>
      </c>
      <c r="H29" s="372">
        <f>$G$29*$H$2</f>
        <v>11.935</v>
      </c>
      <c r="I29" s="448">
        <v>0.3</v>
      </c>
      <c r="J29" s="372">
        <f>$I$29*$H$2</f>
        <v>11.549999999999999</v>
      </c>
      <c r="K29" s="423">
        <v>378</v>
      </c>
    </row>
    <row r="30" spans="2:11" ht="12" customHeight="1">
      <c r="B30" s="83">
        <v>12405</v>
      </c>
      <c r="C30" s="81" t="s">
        <v>213</v>
      </c>
      <c r="D30" s="431">
        <v>0.44</v>
      </c>
      <c r="E30" s="82"/>
      <c r="F30" s="343">
        <f>$D$30*$H$2</f>
        <v>16.94</v>
      </c>
      <c r="G30" s="445">
        <v>0.42</v>
      </c>
      <c r="H30" s="367">
        <f>$G$30*$H$2</f>
        <v>16.169999999999998</v>
      </c>
      <c r="I30" s="450">
        <v>0.4</v>
      </c>
      <c r="J30" s="367">
        <f>$I$30*$H$2</f>
        <v>15.4</v>
      </c>
      <c r="K30" s="422">
        <v>378</v>
      </c>
    </row>
    <row r="31" spans="2:11" ht="12" customHeight="1">
      <c r="B31" s="83">
        <v>12406</v>
      </c>
      <c r="C31" s="81" t="s">
        <v>463</v>
      </c>
      <c r="D31" s="431">
        <v>0.21</v>
      </c>
      <c r="E31" s="82"/>
      <c r="F31" s="343">
        <f>$D$31*$H$2</f>
        <v>8.084999999999999</v>
      </c>
      <c r="G31" s="443">
        <v>0.2</v>
      </c>
      <c r="H31" s="372">
        <f>$G$31*$H$2</f>
        <v>7.7</v>
      </c>
      <c r="I31" s="448">
        <v>0.19</v>
      </c>
      <c r="J31" s="372">
        <f>$I$31*$H$2</f>
        <v>7.315</v>
      </c>
      <c r="K31" s="423">
        <v>378</v>
      </c>
    </row>
    <row r="32" spans="2:11" ht="12" customHeight="1">
      <c r="B32" s="48">
        <v>12407</v>
      </c>
      <c r="C32" s="6" t="s">
        <v>627</v>
      </c>
      <c r="D32" s="431">
        <v>0.33</v>
      </c>
      <c r="E32" s="82"/>
      <c r="F32" s="343">
        <f>$D$32*$H$2</f>
        <v>12.705</v>
      </c>
      <c r="G32" s="445">
        <v>0.31</v>
      </c>
      <c r="H32" s="367">
        <f>$G$32*$H$2</f>
        <v>11.935</v>
      </c>
      <c r="I32" s="450">
        <v>0.3</v>
      </c>
      <c r="J32" s="367">
        <f>$I$32*$H$2</f>
        <v>11.549999999999999</v>
      </c>
      <c r="K32" s="422">
        <v>435</v>
      </c>
    </row>
    <row r="33" spans="2:11" ht="12" customHeight="1">
      <c r="B33" s="48">
        <v>12408</v>
      </c>
      <c r="C33" s="6" t="s">
        <v>628</v>
      </c>
      <c r="D33" s="431">
        <v>0.44</v>
      </c>
      <c r="E33" s="82"/>
      <c r="F33" s="343">
        <f>$D$33*$H$2</f>
        <v>16.94</v>
      </c>
      <c r="G33" s="443">
        <v>0.42</v>
      </c>
      <c r="H33" s="372">
        <f>$G$33*$H$2</f>
        <v>16.169999999999998</v>
      </c>
      <c r="I33" s="448">
        <v>0.4</v>
      </c>
      <c r="J33" s="372">
        <f>$I$33*$H$2</f>
        <v>15.4</v>
      </c>
      <c r="K33" s="423">
        <v>435</v>
      </c>
    </row>
    <row r="34" spans="2:11" ht="12" customHeight="1">
      <c r="B34" s="48">
        <v>12409</v>
      </c>
      <c r="C34" s="6" t="s">
        <v>629</v>
      </c>
      <c r="D34" s="431">
        <v>0.21</v>
      </c>
      <c r="E34" s="82"/>
      <c r="F34" s="343">
        <f>$D$34*$H$2</f>
        <v>8.084999999999999</v>
      </c>
      <c r="G34" s="445">
        <v>0.2</v>
      </c>
      <c r="H34" s="372">
        <f>$G$34*$H$2</f>
        <v>7.7</v>
      </c>
      <c r="I34" s="448">
        <v>0.19</v>
      </c>
      <c r="J34" s="372">
        <f>$I$34*$H$2</f>
        <v>7.315</v>
      </c>
      <c r="K34" s="423">
        <v>435</v>
      </c>
    </row>
    <row r="35" spans="2:11" ht="12" customHeight="1">
      <c r="B35" s="48">
        <v>12416</v>
      </c>
      <c r="C35" s="6" t="s">
        <v>231</v>
      </c>
      <c r="D35" s="431">
        <v>0.33</v>
      </c>
      <c r="E35" s="82"/>
      <c r="F35" s="343">
        <f>$D$35*$H$2</f>
        <v>12.705</v>
      </c>
      <c r="G35" s="468">
        <v>0.31</v>
      </c>
      <c r="H35" s="371">
        <f>$G$35*$H$2</f>
        <v>11.935</v>
      </c>
      <c r="I35" s="449">
        <v>0.3</v>
      </c>
      <c r="J35" s="371">
        <f>$I$35*$H$2</f>
        <v>11.549999999999999</v>
      </c>
      <c r="K35" s="421">
        <v>432</v>
      </c>
    </row>
    <row r="36" spans="2:11" ht="12" customHeight="1">
      <c r="B36" s="48">
        <v>12417</v>
      </c>
      <c r="C36" s="6" t="s">
        <v>232</v>
      </c>
      <c r="D36" s="431">
        <v>0.44</v>
      </c>
      <c r="E36" s="82"/>
      <c r="F36" s="343">
        <f>$D$36*$H$2</f>
        <v>16.94</v>
      </c>
      <c r="G36" s="445">
        <v>0.42</v>
      </c>
      <c r="H36" s="367">
        <f>$G$36*$H$2</f>
        <v>16.169999999999998</v>
      </c>
      <c r="I36" s="450">
        <v>0.4</v>
      </c>
      <c r="J36" s="367">
        <f>$I$36*$H$2</f>
        <v>15.4</v>
      </c>
      <c r="K36" s="422">
        <v>432</v>
      </c>
    </row>
    <row r="37" spans="2:11" ht="12" customHeight="1">
      <c r="B37" s="48">
        <v>12418</v>
      </c>
      <c r="C37" s="6" t="s">
        <v>233</v>
      </c>
      <c r="D37" s="431">
        <v>0.21</v>
      </c>
      <c r="E37" s="82"/>
      <c r="F37" s="343">
        <f>$D$37*$H$2</f>
        <v>8.084999999999999</v>
      </c>
      <c r="G37" s="443">
        <v>0.2</v>
      </c>
      <c r="H37" s="372">
        <f>$G$37*$H$2</f>
        <v>7.7</v>
      </c>
      <c r="I37" s="448">
        <v>0.19</v>
      </c>
      <c r="J37" s="372">
        <f>$I$37*$H$2</f>
        <v>7.315</v>
      </c>
      <c r="K37" s="423">
        <v>432</v>
      </c>
    </row>
    <row r="38" spans="2:11" ht="12" customHeight="1">
      <c r="B38" s="48">
        <v>12419</v>
      </c>
      <c r="C38" s="6" t="s">
        <v>81</v>
      </c>
      <c r="D38" s="431">
        <v>0.33</v>
      </c>
      <c r="E38" s="82"/>
      <c r="F38" s="343">
        <f>$D$38*$H$2</f>
        <v>12.705</v>
      </c>
      <c r="G38" s="445">
        <v>0.31</v>
      </c>
      <c r="H38" s="367">
        <f>$G$38*$H$2</f>
        <v>11.935</v>
      </c>
      <c r="I38" s="450">
        <v>0.3</v>
      </c>
      <c r="J38" s="367">
        <f>$I$38*$H$2</f>
        <v>11.549999999999999</v>
      </c>
      <c r="K38" s="422">
        <v>432</v>
      </c>
    </row>
    <row r="39" spans="2:11" ht="12" customHeight="1">
      <c r="B39" s="48">
        <v>12420</v>
      </c>
      <c r="C39" s="6" t="s">
        <v>1</v>
      </c>
      <c r="D39" s="431">
        <v>0.44</v>
      </c>
      <c r="E39" s="82"/>
      <c r="F39" s="343">
        <f>$D$39*$H$2</f>
        <v>16.94</v>
      </c>
      <c r="G39" s="443">
        <v>0.42</v>
      </c>
      <c r="H39" s="372">
        <f>$G$39*$H$2</f>
        <v>16.169999999999998</v>
      </c>
      <c r="I39" s="448">
        <v>0.4</v>
      </c>
      <c r="J39" s="372">
        <f>$I$39*$H$2</f>
        <v>15.4</v>
      </c>
      <c r="K39" s="423">
        <v>432</v>
      </c>
    </row>
    <row r="40" spans="2:11" ht="12" customHeight="1">
      <c r="B40" s="48">
        <v>12421</v>
      </c>
      <c r="C40" s="6" t="s">
        <v>2</v>
      </c>
      <c r="D40" s="431">
        <v>0.21</v>
      </c>
      <c r="E40" s="82"/>
      <c r="F40" s="343">
        <f>$D$40*$H$2</f>
        <v>8.084999999999999</v>
      </c>
      <c r="G40" s="445">
        <v>0.2</v>
      </c>
      <c r="H40" s="367">
        <f>$G$40*$H$2</f>
        <v>7.7</v>
      </c>
      <c r="I40" s="450">
        <v>0.19</v>
      </c>
      <c r="J40" s="367">
        <f>$I$40*$H$2</f>
        <v>7.315</v>
      </c>
      <c r="K40" s="422">
        <v>432</v>
      </c>
    </row>
    <row r="41" spans="2:11" ht="12" customHeight="1">
      <c r="B41" s="48">
        <v>12422</v>
      </c>
      <c r="C41" s="6" t="s">
        <v>542</v>
      </c>
      <c r="D41" s="431">
        <v>0.33</v>
      </c>
      <c r="E41" s="82"/>
      <c r="F41" s="343">
        <f>$D$41*$H$2</f>
        <v>12.705</v>
      </c>
      <c r="G41" s="443">
        <v>0.31</v>
      </c>
      <c r="H41" s="372">
        <f>$G$41*$H$2</f>
        <v>11.935</v>
      </c>
      <c r="I41" s="448">
        <v>0.3</v>
      </c>
      <c r="J41" s="372">
        <f>$I$41*$H$2</f>
        <v>11.549999999999999</v>
      </c>
      <c r="K41" s="423">
        <v>480</v>
      </c>
    </row>
    <row r="42" spans="2:11" ht="12" customHeight="1">
      <c r="B42" s="48">
        <v>12423</v>
      </c>
      <c r="C42" s="6" t="s">
        <v>541</v>
      </c>
      <c r="D42" s="431">
        <v>0.44</v>
      </c>
      <c r="E42" s="84"/>
      <c r="F42" s="342">
        <f>$D$42*$H$2</f>
        <v>16.94</v>
      </c>
      <c r="G42" s="445">
        <v>0.42</v>
      </c>
      <c r="H42" s="367">
        <f>$G$42*$H$2</f>
        <v>16.169999999999998</v>
      </c>
      <c r="I42" s="450">
        <v>0.4</v>
      </c>
      <c r="J42" s="367">
        <f>$I$42*$H$2</f>
        <v>15.4</v>
      </c>
      <c r="K42" s="422">
        <v>480</v>
      </c>
    </row>
    <row r="43" spans="2:11" ht="12" customHeight="1">
      <c r="B43" s="49">
        <v>12425</v>
      </c>
      <c r="C43" s="6" t="s">
        <v>124</v>
      </c>
      <c r="D43" s="431">
        <v>0.33</v>
      </c>
      <c r="E43" s="82"/>
      <c r="F43" s="343">
        <f>$D$43*$H$2</f>
        <v>12.705</v>
      </c>
      <c r="G43" s="443">
        <v>0.31</v>
      </c>
      <c r="H43" s="372">
        <f>$G$43*$H$2</f>
        <v>11.935</v>
      </c>
      <c r="I43" s="448">
        <v>0.3</v>
      </c>
      <c r="J43" s="372">
        <f>$I$43*$H$2</f>
        <v>11.549999999999999</v>
      </c>
      <c r="K43" s="423">
        <v>360</v>
      </c>
    </row>
    <row r="44" spans="2:11" ht="12" customHeight="1">
      <c r="B44" s="49">
        <v>12426</v>
      </c>
      <c r="C44" s="6" t="s">
        <v>125</v>
      </c>
      <c r="D44" s="431">
        <v>0.44</v>
      </c>
      <c r="E44" s="82"/>
      <c r="F44" s="343">
        <f>$D$44*$H$2</f>
        <v>16.94</v>
      </c>
      <c r="G44" s="445">
        <v>0.42</v>
      </c>
      <c r="H44" s="367">
        <f>$G$44*$H$2</f>
        <v>16.169999999999998</v>
      </c>
      <c r="I44" s="450">
        <v>0.4</v>
      </c>
      <c r="J44" s="367">
        <f>$I$44*$H$2</f>
        <v>15.4</v>
      </c>
      <c r="K44" s="422">
        <v>360</v>
      </c>
    </row>
    <row r="45" spans="2:11" ht="12" customHeight="1">
      <c r="B45" s="49">
        <v>12427</v>
      </c>
      <c r="C45" s="6" t="s">
        <v>126</v>
      </c>
      <c r="D45" s="431">
        <v>0.21</v>
      </c>
      <c r="E45" s="82"/>
      <c r="F45" s="342">
        <f>$D$45*$H$2</f>
        <v>8.084999999999999</v>
      </c>
      <c r="G45" s="443">
        <v>0.2</v>
      </c>
      <c r="H45" s="372">
        <f>$G$45*$H$2</f>
        <v>7.7</v>
      </c>
      <c r="I45" s="448">
        <v>0.19</v>
      </c>
      <c r="J45" s="372">
        <f>$I$45*$H$2</f>
        <v>7.315</v>
      </c>
      <c r="K45" s="423">
        <v>360</v>
      </c>
    </row>
    <row r="46" spans="2:11" ht="12" customHeight="1">
      <c r="B46" s="49">
        <v>12428</v>
      </c>
      <c r="C46" s="6" t="s">
        <v>83</v>
      </c>
      <c r="D46" s="431">
        <v>0.33</v>
      </c>
      <c r="E46" s="82"/>
      <c r="F46" s="343">
        <f>$D$46*$H$2</f>
        <v>12.705</v>
      </c>
      <c r="G46" s="445">
        <v>0.31</v>
      </c>
      <c r="H46" s="367">
        <f>$G$46*$H$2</f>
        <v>11.935</v>
      </c>
      <c r="I46" s="450">
        <v>0.3</v>
      </c>
      <c r="J46" s="367">
        <f>$I$46*$H$2</f>
        <v>11.549999999999999</v>
      </c>
      <c r="K46" s="422">
        <v>420</v>
      </c>
    </row>
    <row r="47" spans="2:11" ht="12" customHeight="1">
      <c r="B47" s="49">
        <v>12429</v>
      </c>
      <c r="C47" s="6" t="s">
        <v>84</v>
      </c>
      <c r="D47" s="431">
        <v>0.44</v>
      </c>
      <c r="E47" s="82"/>
      <c r="F47" s="343">
        <f>$D$47*$H$2</f>
        <v>16.94</v>
      </c>
      <c r="G47" s="443">
        <v>0.42</v>
      </c>
      <c r="H47" s="372">
        <f>$G$47*$H$2</f>
        <v>16.169999999999998</v>
      </c>
      <c r="I47" s="448">
        <v>0.4</v>
      </c>
      <c r="J47" s="372">
        <f>$I$47*$H$2</f>
        <v>15.4</v>
      </c>
      <c r="K47" s="423">
        <v>420</v>
      </c>
    </row>
    <row r="48" spans="2:11" ht="12" customHeight="1">
      <c r="B48" s="49">
        <v>12430</v>
      </c>
      <c r="C48" s="92" t="s">
        <v>85</v>
      </c>
      <c r="D48" s="431">
        <v>0.21</v>
      </c>
      <c r="E48" s="84"/>
      <c r="F48" s="341">
        <f>$D$48*$H$2</f>
        <v>8.084999999999999</v>
      </c>
      <c r="G48" s="468">
        <v>0.2</v>
      </c>
      <c r="H48" s="372">
        <f>$G$48*$H$2</f>
        <v>7.7</v>
      </c>
      <c r="I48" s="448">
        <v>0.19</v>
      </c>
      <c r="J48" s="372">
        <f>$I$48*$H$2</f>
        <v>7.315</v>
      </c>
      <c r="K48" s="423">
        <v>420</v>
      </c>
    </row>
    <row r="49" spans="2:11" ht="12" customHeight="1">
      <c r="B49" s="49">
        <v>12434</v>
      </c>
      <c r="C49" s="6" t="s">
        <v>630</v>
      </c>
      <c r="D49" s="431">
        <v>0.33</v>
      </c>
      <c r="E49" s="79"/>
      <c r="F49" s="341">
        <f>$D$49*$H$2</f>
        <v>12.705</v>
      </c>
      <c r="G49" s="445">
        <v>0.31</v>
      </c>
      <c r="H49" s="367">
        <f>$G$49*$H$2</f>
        <v>11.935</v>
      </c>
      <c r="I49" s="450">
        <v>0.3</v>
      </c>
      <c r="J49" s="367">
        <f>$I$49*$H$2</f>
        <v>11.549999999999999</v>
      </c>
      <c r="K49" s="422">
        <v>480</v>
      </c>
    </row>
    <row r="50" spans="2:11" ht="12" customHeight="1">
      <c r="B50" s="49">
        <v>12435</v>
      </c>
      <c r="C50" s="6" t="s">
        <v>631</v>
      </c>
      <c r="D50" s="431">
        <v>0.44</v>
      </c>
      <c r="E50" s="79"/>
      <c r="F50" s="341">
        <f>$D$50*$H$2</f>
        <v>16.94</v>
      </c>
      <c r="G50" s="443">
        <v>0.42</v>
      </c>
      <c r="H50" s="372">
        <f>$G$50*$H$2</f>
        <v>16.169999999999998</v>
      </c>
      <c r="I50" s="448">
        <v>0.4</v>
      </c>
      <c r="J50" s="372">
        <f>$I$50*$H$2</f>
        <v>15.4</v>
      </c>
      <c r="K50" s="423">
        <v>480</v>
      </c>
    </row>
    <row r="51" spans="2:11" ht="12" customHeight="1">
      <c r="B51" s="158">
        <v>12443</v>
      </c>
      <c r="C51" s="81" t="s">
        <v>434</v>
      </c>
      <c r="D51" s="431">
        <v>0.33</v>
      </c>
      <c r="E51" s="82"/>
      <c r="F51" s="343">
        <f>$D$51*$H$2</f>
        <v>12.705</v>
      </c>
      <c r="G51" s="445">
        <v>0.31</v>
      </c>
      <c r="H51" s="367">
        <f>$G$51*$H$2</f>
        <v>11.935</v>
      </c>
      <c r="I51" s="450">
        <v>0.3</v>
      </c>
      <c r="J51" s="367">
        <f>$I$51*$H$2</f>
        <v>11.549999999999999</v>
      </c>
      <c r="K51" s="422">
        <v>360</v>
      </c>
    </row>
    <row r="52" spans="2:11" ht="12" customHeight="1">
      <c r="B52" s="158">
        <v>12444</v>
      </c>
      <c r="C52" s="81" t="s">
        <v>435</v>
      </c>
      <c r="D52" s="431">
        <v>0.44</v>
      </c>
      <c r="E52" s="82"/>
      <c r="F52" s="343">
        <f>$D$52*$H$2</f>
        <v>16.94</v>
      </c>
      <c r="G52" s="443">
        <v>0.42</v>
      </c>
      <c r="H52" s="372">
        <f>$G$52*$H$2</f>
        <v>16.169999999999998</v>
      </c>
      <c r="I52" s="448">
        <v>0.4</v>
      </c>
      <c r="J52" s="372">
        <f>$I$52*$H$2</f>
        <v>15.4</v>
      </c>
      <c r="K52" s="423">
        <v>360</v>
      </c>
    </row>
    <row r="53" spans="2:11" ht="12" customHeight="1">
      <c r="B53" s="158">
        <v>12445</v>
      </c>
      <c r="C53" s="161" t="s">
        <v>422</v>
      </c>
      <c r="D53" s="431">
        <v>0.21</v>
      </c>
      <c r="E53" s="82"/>
      <c r="F53" s="343">
        <f>$D$53*$H$2</f>
        <v>8.084999999999999</v>
      </c>
      <c r="G53" s="445">
        <v>0.2</v>
      </c>
      <c r="H53" s="367">
        <f>$G$53*$H$2</f>
        <v>7.7</v>
      </c>
      <c r="I53" s="450">
        <v>0.19</v>
      </c>
      <c r="J53" s="367">
        <f>$I$53*$H$2</f>
        <v>7.315</v>
      </c>
      <c r="K53" s="422">
        <v>360</v>
      </c>
    </row>
    <row r="54" spans="2:11" ht="12" customHeight="1">
      <c r="B54" s="158">
        <v>12446</v>
      </c>
      <c r="C54" s="81" t="s">
        <v>553</v>
      </c>
      <c r="D54" s="431">
        <v>0.33</v>
      </c>
      <c r="E54" s="82"/>
      <c r="F54" s="343">
        <f>$D$54*$H$2</f>
        <v>12.705</v>
      </c>
      <c r="G54" s="443">
        <v>0.31</v>
      </c>
      <c r="H54" s="372">
        <f>$G$54*$H$2</f>
        <v>11.935</v>
      </c>
      <c r="I54" s="448">
        <v>0.3</v>
      </c>
      <c r="J54" s="372">
        <f>$I$54*$H$2</f>
        <v>11.549999999999999</v>
      </c>
      <c r="K54" s="423">
        <v>480</v>
      </c>
    </row>
    <row r="55" spans="2:11" ht="12" customHeight="1">
      <c r="B55" s="158">
        <v>12447</v>
      </c>
      <c r="C55" s="81" t="s">
        <v>554</v>
      </c>
      <c r="D55" s="431">
        <v>0.44</v>
      </c>
      <c r="E55" s="82"/>
      <c r="F55" s="343">
        <f>$D$55*$H$2</f>
        <v>16.94</v>
      </c>
      <c r="G55" s="445">
        <v>0.42</v>
      </c>
      <c r="H55" s="367">
        <f>$G$55*$H$2</f>
        <v>16.169999999999998</v>
      </c>
      <c r="I55" s="450">
        <v>0.4</v>
      </c>
      <c r="J55" s="367">
        <f>$I$55*$H$2</f>
        <v>15.4</v>
      </c>
      <c r="K55" s="422">
        <v>480</v>
      </c>
    </row>
    <row r="56" spans="2:11" ht="12" customHeight="1">
      <c r="B56" s="158">
        <v>12448</v>
      </c>
      <c r="C56" s="161" t="s">
        <v>555</v>
      </c>
      <c r="D56" s="431">
        <v>0.21</v>
      </c>
      <c r="E56" s="82"/>
      <c r="F56" s="343">
        <f>$D$56*$H$2</f>
        <v>8.084999999999999</v>
      </c>
      <c r="G56" s="443">
        <v>0.2</v>
      </c>
      <c r="H56" s="372">
        <f>$G$56*$H$2</f>
        <v>7.7</v>
      </c>
      <c r="I56" s="448">
        <v>0.19</v>
      </c>
      <c r="J56" s="372">
        <f>$I$56*$H$2</f>
        <v>7.315</v>
      </c>
      <c r="K56" s="423">
        <v>480</v>
      </c>
    </row>
    <row r="57" spans="2:11" ht="12" customHeight="1">
      <c r="B57" s="158">
        <v>12449</v>
      </c>
      <c r="C57" s="81" t="s">
        <v>556</v>
      </c>
      <c r="D57" s="431">
        <v>0.33</v>
      </c>
      <c r="E57" s="82"/>
      <c r="F57" s="343">
        <f>$D$57*$H$2</f>
        <v>12.705</v>
      </c>
      <c r="G57" s="445">
        <v>0.31</v>
      </c>
      <c r="H57" s="367">
        <f>$G$57*$H$2</f>
        <v>11.935</v>
      </c>
      <c r="I57" s="450">
        <v>0.3</v>
      </c>
      <c r="J57" s="367">
        <f>$I$57*$H$2</f>
        <v>11.549999999999999</v>
      </c>
      <c r="K57" s="422">
        <v>480</v>
      </c>
    </row>
    <row r="58" spans="2:11" ht="12" customHeight="1">
      <c r="B58" s="158">
        <v>12450</v>
      </c>
      <c r="C58" s="81" t="s">
        <v>557</v>
      </c>
      <c r="D58" s="431">
        <v>0.44</v>
      </c>
      <c r="E58" s="82"/>
      <c r="F58" s="343">
        <f>$D$58*$H$2</f>
        <v>16.94</v>
      </c>
      <c r="G58" s="443">
        <v>0.42</v>
      </c>
      <c r="H58" s="372">
        <f>$G$58*$H$2</f>
        <v>16.169999999999998</v>
      </c>
      <c r="I58" s="448">
        <v>0.4</v>
      </c>
      <c r="J58" s="372">
        <f>$I$58*$H$2</f>
        <v>15.4</v>
      </c>
      <c r="K58" s="423">
        <v>480</v>
      </c>
    </row>
    <row r="59" spans="2:11" ht="12" customHeight="1">
      <c r="B59" s="158">
        <v>12451</v>
      </c>
      <c r="C59" s="161" t="s">
        <v>558</v>
      </c>
      <c r="D59" s="431">
        <v>0.21</v>
      </c>
      <c r="E59" s="82"/>
      <c r="F59" s="343">
        <f>$D$59*$H$2</f>
        <v>8.084999999999999</v>
      </c>
      <c r="G59" s="445">
        <v>0.2</v>
      </c>
      <c r="H59" s="367">
        <f>$G$59*$H$2</f>
        <v>7.7</v>
      </c>
      <c r="I59" s="450">
        <v>0.19</v>
      </c>
      <c r="J59" s="367">
        <f>$I$59*$H$2</f>
        <v>7.315</v>
      </c>
      <c r="K59" s="422">
        <v>480</v>
      </c>
    </row>
    <row r="60" spans="2:11" ht="12" customHeight="1">
      <c r="B60" s="202">
        <v>12454</v>
      </c>
      <c r="C60" s="148" t="s">
        <v>724</v>
      </c>
      <c r="D60" s="431">
        <v>0.33</v>
      </c>
      <c r="E60" s="82"/>
      <c r="F60" s="343">
        <f>$D$60*$H$2</f>
        <v>12.705</v>
      </c>
      <c r="G60" s="443">
        <v>0.31</v>
      </c>
      <c r="H60" s="372">
        <f>$G$60*$H$2</f>
        <v>11.935</v>
      </c>
      <c r="I60" s="448">
        <v>0.3</v>
      </c>
      <c r="J60" s="372">
        <f>$I$60*$H$2</f>
        <v>11.549999999999999</v>
      </c>
      <c r="K60" s="423">
        <v>480</v>
      </c>
    </row>
    <row r="61" spans="2:11" ht="12" customHeight="1">
      <c r="B61" s="202">
        <v>12455</v>
      </c>
      <c r="C61" s="148" t="s">
        <v>725</v>
      </c>
      <c r="D61" s="431">
        <v>0.44</v>
      </c>
      <c r="E61" s="82"/>
      <c r="F61" s="343">
        <f>$D$61*$H$2</f>
        <v>16.94</v>
      </c>
      <c r="G61" s="445">
        <v>0.42</v>
      </c>
      <c r="H61" s="367">
        <f>$G$61*$H$2</f>
        <v>16.169999999999998</v>
      </c>
      <c r="I61" s="450">
        <v>0.4</v>
      </c>
      <c r="J61" s="367">
        <f>$I$61*$H$2</f>
        <v>15.4</v>
      </c>
      <c r="K61" s="422">
        <v>480</v>
      </c>
    </row>
    <row r="62" spans="2:11" ht="12" customHeight="1">
      <c r="B62" s="48">
        <v>12501</v>
      </c>
      <c r="C62" s="6" t="s">
        <v>108</v>
      </c>
      <c r="D62" s="431">
        <v>0.33</v>
      </c>
      <c r="E62" s="82"/>
      <c r="F62" s="343">
        <f>$D$62*$H$2</f>
        <v>12.705</v>
      </c>
      <c r="G62" s="443">
        <v>0.31</v>
      </c>
      <c r="H62" s="372">
        <f>$G$62*$H$2</f>
        <v>11.935</v>
      </c>
      <c r="I62" s="448">
        <v>0.3</v>
      </c>
      <c r="J62" s="372">
        <f>$I$62*$H$2</f>
        <v>11.549999999999999</v>
      </c>
      <c r="K62" s="423">
        <v>400</v>
      </c>
    </row>
    <row r="63" spans="2:11" ht="12" customHeight="1">
      <c r="B63" s="48">
        <v>12502</v>
      </c>
      <c r="C63" s="6" t="s">
        <v>109</v>
      </c>
      <c r="D63" s="431">
        <v>0.44</v>
      </c>
      <c r="E63" s="82"/>
      <c r="F63" s="341">
        <f>$D$63*$H$2</f>
        <v>16.94</v>
      </c>
      <c r="G63" s="445">
        <v>0.42</v>
      </c>
      <c r="H63" s="367">
        <f>$G$63*$H$2</f>
        <v>16.169999999999998</v>
      </c>
      <c r="I63" s="450">
        <v>0.4</v>
      </c>
      <c r="J63" s="367">
        <f>$I$63*$H$2</f>
        <v>15.4</v>
      </c>
      <c r="K63" s="422">
        <v>400</v>
      </c>
    </row>
    <row r="64" spans="2:11" ht="12" customHeight="1">
      <c r="B64" s="48">
        <v>12503</v>
      </c>
      <c r="C64" s="6" t="s">
        <v>110</v>
      </c>
      <c r="D64" s="431">
        <v>0.21</v>
      </c>
      <c r="E64" s="82"/>
      <c r="F64" s="343">
        <f>$D$64*$H$2</f>
        <v>8.084999999999999</v>
      </c>
      <c r="G64" s="443">
        <v>0.2</v>
      </c>
      <c r="H64" s="372">
        <f>$G$64*$H$2</f>
        <v>7.7</v>
      </c>
      <c r="I64" s="448">
        <v>0.19</v>
      </c>
      <c r="J64" s="372">
        <f>$I$64*$H$2</f>
        <v>7.315</v>
      </c>
      <c r="K64" s="423">
        <v>400</v>
      </c>
    </row>
    <row r="65" spans="2:11" ht="12" customHeight="1">
      <c r="B65" s="83">
        <v>12509</v>
      </c>
      <c r="C65" s="81" t="s">
        <v>543</v>
      </c>
      <c r="D65" s="431">
        <v>0.21</v>
      </c>
      <c r="E65" s="79"/>
      <c r="F65" s="343">
        <f>$D$65*$H$2</f>
        <v>8.084999999999999</v>
      </c>
      <c r="G65" s="443">
        <v>0.2</v>
      </c>
      <c r="H65" s="372">
        <f>$G$65*$H$2</f>
        <v>7.7</v>
      </c>
      <c r="I65" s="448">
        <v>0.19</v>
      </c>
      <c r="J65" s="372">
        <f>$I$65*$H$2</f>
        <v>7.315</v>
      </c>
      <c r="K65" s="423">
        <v>360</v>
      </c>
    </row>
    <row r="66" spans="2:11" ht="12" customHeight="1">
      <c r="B66" s="83">
        <v>12519</v>
      </c>
      <c r="C66" s="81" t="s">
        <v>544</v>
      </c>
      <c r="D66" s="431">
        <v>0.33</v>
      </c>
      <c r="E66" s="79"/>
      <c r="F66" s="343">
        <f>$D$66*$H$2</f>
        <v>12.705</v>
      </c>
      <c r="G66" s="445">
        <v>0.31</v>
      </c>
      <c r="H66" s="367">
        <f>$G$66*$H$2</f>
        <v>11.935</v>
      </c>
      <c r="I66" s="450">
        <v>0.3</v>
      </c>
      <c r="J66" s="367">
        <f>$I$66*$H$2</f>
        <v>11.549999999999999</v>
      </c>
      <c r="K66" s="422">
        <v>420</v>
      </c>
    </row>
    <row r="67" spans="2:11" ht="12" customHeight="1">
      <c r="B67" s="83">
        <v>12520</v>
      </c>
      <c r="C67" s="81" t="s">
        <v>545</v>
      </c>
      <c r="D67" s="431">
        <v>0.44</v>
      </c>
      <c r="E67" s="79"/>
      <c r="F67" s="343">
        <f>$D$67*$H$2</f>
        <v>16.94</v>
      </c>
      <c r="G67" s="443">
        <v>0.42</v>
      </c>
      <c r="H67" s="372">
        <f>$G$67*$H$2</f>
        <v>16.169999999999998</v>
      </c>
      <c r="I67" s="448">
        <v>0.4</v>
      </c>
      <c r="J67" s="372">
        <f>$I$67*$H$2</f>
        <v>15.4</v>
      </c>
      <c r="K67" s="423">
        <v>420</v>
      </c>
    </row>
    <row r="68" spans="2:11" ht="12" customHeight="1">
      <c r="B68" s="83">
        <v>12521</v>
      </c>
      <c r="C68" s="81" t="s">
        <v>546</v>
      </c>
      <c r="D68" s="431">
        <v>0.21</v>
      </c>
      <c r="E68" s="79"/>
      <c r="F68" s="343">
        <f>$D$68*$H$2</f>
        <v>8.084999999999999</v>
      </c>
      <c r="G68" s="445">
        <v>0.2</v>
      </c>
      <c r="H68" s="367">
        <f>$G$68*$H$2</f>
        <v>7.7</v>
      </c>
      <c r="I68" s="450">
        <v>0.19</v>
      </c>
      <c r="J68" s="367">
        <f>$I$68*$H$2</f>
        <v>7.315</v>
      </c>
      <c r="K68" s="422">
        <v>420</v>
      </c>
    </row>
    <row r="69" spans="2:11" ht="12" customHeight="1">
      <c r="B69" s="83">
        <v>12522</v>
      </c>
      <c r="C69" s="81" t="s">
        <v>547</v>
      </c>
      <c r="D69" s="431">
        <v>0.33</v>
      </c>
      <c r="E69" s="79"/>
      <c r="F69" s="343">
        <f>$D$69*$H$2</f>
        <v>12.705</v>
      </c>
      <c r="G69" s="443">
        <v>0.31</v>
      </c>
      <c r="H69" s="372">
        <f>$G$69*$H$2</f>
        <v>11.935</v>
      </c>
      <c r="I69" s="448">
        <v>0.3</v>
      </c>
      <c r="J69" s="372">
        <f>$I$69*$H$2</f>
        <v>11.549999999999999</v>
      </c>
      <c r="K69" s="423">
        <v>420</v>
      </c>
    </row>
    <row r="70" spans="2:11" ht="12" customHeight="1">
      <c r="B70" s="83">
        <v>12523</v>
      </c>
      <c r="C70" s="81" t="s">
        <v>548</v>
      </c>
      <c r="D70" s="431">
        <v>0.44</v>
      </c>
      <c r="E70" s="79"/>
      <c r="F70" s="343">
        <f>$D$70*$H$2</f>
        <v>16.94</v>
      </c>
      <c r="G70" s="445">
        <v>0.42</v>
      </c>
      <c r="H70" s="367">
        <f>$G$70*$H$2</f>
        <v>16.169999999999998</v>
      </c>
      <c r="I70" s="450">
        <v>0.4</v>
      </c>
      <c r="J70" s="367">
        <f>$I$70*$H$2</f>
        <v>15.4</v>
      </c>
      <c r="K70" s="422">
        <v>420</v>
      </c>
    </row>
    <row r="71" spans="2:11" ht="12" customHeight="1">
      <c r="B71" s="83">
        <v>12524</v>
      </c>
      <c r="C71" s="81" t="s">
        <v>549</v>
      </c>
      <c r="D71" s="431">
        <v>0.21</v>
      </c>
      <c r="E71" s="79"/>
      <c r="F71" s="343">
        <f>$D$71*$H$2</f>
        <v>8.084999999999999</v>
      </c>
      <c r="G71" s="443">
        <v>0.2</v>
      </c>
      <c r="H71" s="372">
        <f>$G$71*$H$2</f>
        <v>7.7</v>
      </c>
      <c r="I71" s="448">
        <v>0.19</v>
      </c>
      <c r="J71" s="372">
        <f>$I$71*$H$2</f>
        <v>7.315</v>
      </c>
      <c r="K71" s="423">
        <v>420</v>
      </c>
    </row>
    <row r="72" spans="2:11" ht="12" customHeight="1">
      <c r="B72" s="83">
        <v>12525</v>
      </c>
      <c r="C72" s="81" t="s">
        <v>550</v>
      </c>
      <c r="D72" s="431">
        <v>0.33</v>
      </c>
      <c r="E72" s="79"/>
      <c r="F72" s="343">
        <f>$D$72*$H$2</f>
        <v>12.705</v>
      </c>
      <c r="G72" s="445">
        <v>0.31</v>
      </c>
      <c r="H72" s="367">
        <f>$G$72*$H$2</f>
        <v>11.935</v>
      </c>
      <c r="I72" s="450">
        <v>0.3</v>
      </c>
      <c r="J72" s="367">
        <f>$I$72*$H$2</f>
        <v>11.549999999999999</v>
      </c>
      <c r="K72" s="422">
        <v>480</v>
      </c>
    </row>
    <row r="73" spans="2:11" ht="12" customHeight="1">
      <c r="B73" s="83">
        <v>12526</v>
      </c>
      <c r="C73" s="81" t="s">
        <v>551</v>
      </c>
      <c r="D73" s="431">
        <v>0.44</v>
      </c>
      <c r="E73" s="79"/>
      <c r="F73" s="343">
        <f>$D$73*$H$2</f>
        <v>16.94</v>
      </c>
      <c r="G73" s="443">
        <v>0.42</v>
      </c>
      <c r="H73" s="372">
        <f>$G$73*$H$2</f>
        <v>16.169999999999998</v>
      </c>
      <c r="I73" s="448">
        <v>0.4</v>
      </c>
      <c r="J73" s="372">
        <f>$I$73*$H$2</f>
        <v>15.4</v>
      </c>
      <c r="K73" s="423">
        <v>480</v>
      </c>
    </row>
    <row r="74" spans="2:11" ht="12" customHeight="1">
      <c r="B74" s="83">
        <v>12527</v>
      </c>
      <c r="C74" s="81" t="s">
        <v>552</v>
      </c>
      <c r="D74" s="453">
        <v>0.21</v>
      </c>
      <c r="E74" s="79"/>
      <c r="F74" s="343">
        <f>$D$74*$H$2</f>
        <v>8.084999999999999</v>
      </c>
      <c r="G74" s="445">
        <v>0.2</v>
      </c>
      <c r="H74" s="367">
        <f>$G$74*$H$2</f>
        <v>7.7</v>
      </c>
      <c r="I74" s="450">
        <v>0.19</v>
      </c>
      <c r="J74" s="367">
        <f>$I$74*$H$2</f>
        <v>7.315</v>
      </c>
      <c r="K74" s="422">
        <v>480</v>
      </c>
    </row>
    <row r="75" spans="2:11" ht="12" customHeight="1">
      <c r="B75" s="48">
        <v>12551</v>
      </c>
      <c r="C75" s="6" t="s">
        <v>82</v>
      </c>
      <c r="D75" s="453">
        <v>0.33</v>
      </c>
      <c r="E75" s="79"/>
      <c r="F75" s="343">
        <f>$D$75*$H$2</f>
        <v>12.705</v>
      </c>
      <c r="G75" s="443">
        <v>0.31</v>
      </c>
      <c r="H75" s="372">
        <f>$G$75*$H$2</f>
        <v>11.935</v>
      </c>
      <c r="I75" s="448">
        <v>0.3</v>
      </c>
      <c r="J75" s="372">
        <f>$I$75*$H$2</f>
        <v>11.549999999999999</v>
      </c>
      <c r="K75" s="423">
        <v>360</v>
      </c>
    </row>
    <row r="76" spans="2:11" ht="12" customHeight="1">
      <c r="B76" s="48">
        <v>12552</v>
      </c>
      <c r="C76" s="6" t="s">
        <v>62</v>
      </c>
      <c r="D76" s="453">
        <v>0.44</v>
      </c>
      <c r="E76" s="79"/>
      <c r="F76" s="342">
        <f>$D$76*$H$2</f>
        <v>16.94</v>
      </c>
      <c r="G76" s="445">
        <v>0.42</v>
      </c>
      <c r="H76" s="367">
        <f>$G$76*$H$2</f>
        <v>16.169999999999998</v>
      </c>
      <c r="I76" s="450">
        <v>0.4</v>
      </c>
      <c r="J76" s="367">
        <f>$I$76*$H$2</f>
        <v>15.4</v>
      </c>
      <c r="K76" s="422">
        <v>360</v>
      </c>
    </row>
    <row r="77" spans="2:11" ht="12" customHeight="1">
      <c r="B77" s="48">
        <v>12553</v>
      </c>
      <c r="C77" s="6" t="s">
        <v>63</v>
      </c>
      <c r="D77" s="453">
        <v>0.21</v>
      </c>
      <c r="E77" s="82"/>
      <c r="F77" s="343">
        <f>$D$77*$H$2</f>
        <v>8.084999999999999</v>
      </c>
      <c r="G77" s="443">
        <v>0.2</v>
      </c>
      <c r="H77" s="372">
        <f>$G$77*$H$2</f>
        <v>7.7</v>
      </c>
      <c r="I77" s="448">
        <v>0.19</v>
      </c>
      <c r="J77" s="372">
        <f>$I$77*$H$2</f>
        <v>7.315</v>
      </c>
      <c r="K77" s="423">
        <v>360</v>
      </c>
    </row>
    <row r="78" spans="2:11" ht="12" customHeight="1">
      <c r="B78" s="48">
        <v>12554</v>
      </c>
      <c r="C78" s="6" t="s">
        <v>119</v>
      </c>
      <c r="D78" s="453">
        <v>0.33</v>
      </c>
      <c r="E78" s="84"/>
      <c r="F78" s="342">
        <f>$D$78*$H$2</f>
        <v>12.705</v>
      </c>
      <c r="G78" s="444">
        <v>0.31</v>
      </c>
      <c r="H78" s="371">
        <f>$G$78*$H$2</f>
        <v>11.935</v>
      </c>
      <c r="I78" s="449">
        <v>0.3</v>
      </c>
      <c r="J78" s="371">
        <f>$I$78*$H$2</f>
        <v>11.549999999999999</v>
      </c>
      <c r="K78" s="421">
        <v>270</v>
      </c>
    </row>
    <row r="79" spans="2:11" ht="12" customHeight="1">
      <c r="B79" s="48">
        <v>12555</v>
      </c>
      <c r="C79" s="6" t="s">
        <v>120</v>
      </c>
      <c r="D79" s="453">
        <v>0.44</v>
      </c>
      <c r="E79" s="82"/>
      <c r="F79" s="343">
        <f>$D$79*$H$2</f>
        <v>16.94</v>
      </c>
      <c r="G79" s="443">
        <v>0.42</v>
      </c>
      <c r="H79" s="372">
        <f>$G$79*$H$2</f>
        <v>16.169999999999998</v>
      </c>
      <c r="I79" s="448">
        <v>0.4</v>
      </c>
      <c r="J79" s="372">
        <f>$I$79*$H$2</f>
        <v>15.4</v>
      </c>
      <c r="K79" s="423">
        <v>270</v>
      </c>
    </row>
    <row r="80" spans="2:11" ht="12" customHeight="1">
      <c r="B80" s="48">
        <v>12556</v>
      </c>
      <c r="C80" s="6" t="s">
        <v>121</v>
      </c>
      <c r="D80" s="453">
        <v>0.21</v>
      </c>
      <c r="E80" s="79"/>
      <c r="F80" s="341">
        <f>$D$80*$H$2</f>
        <v>8.084999999999999</v>
      </c>
      <c r="G80" s="468">
        <v>0.2</v>
      </c>
      <c r="H80" s="372">
        <f>$G$80*$H$2</f>
        <v>7.7</v>
      </c>
      <c r="I80" s="448">
        <v>0.19</v>
      </c>
      <c r="J80" s="372">
        <f>$I$80*$H$2</f>
        <v>7.315</v>
      </c>
      <c r="K80" s="423">
        <v>270</v>
      </c>
    </row>
    <row r="81" spans="2:11" ht="12" customHeight="1">
      <c r="B81" s="83">
        <v>12572</v>
      </c>
      <c r="C81" s="81" t="s">
        <v>609</v>
      </c>
      <c r="D81" s="453">
        <v>0.33</v>
      </c>
      <c r="E81" s="79"/>
      <c r="F81" s="341">
        <f>$D$81*$H$2</f>
        <v>12.705</v>
      </c>
      <c r="G81" s="445">
        <v>0.31</v>
      </c>
      <c r="H81" s="367">
        <f>$G$81*$H$2</f>
        <v>11.935</v>
      </c>
      <c r="I81" s="450">
        <v>0.3</v>
      </c>
      <c r="J81" s="367">
        <f>$I$81*$H$2</f>
        <v>11.549999999999999</v>
      </c>
      <c r="K81" s="422">
        <v>351</v>
      </c>
    </row>
    <row r="82" spans="2:11" ht="12" customHeight="1">
      <c r="B82" s="83">
        <v>12573</v>
      </c>
      <c r="C82" s="81" t="s">
        <v>610</v>
      </c>
      <c r="D82" s="453">
        <v>0.44</v>
      </c>
      <c r="E82" s="79"/>
      <c r="F82" s="341">
        <f>$D$82*$H$2</f>
        <v>16.94</v>
      </c>
      <c r="G82" s="443">
        <v>0.42</v>
      </c>
      <c r="H82" s="372">
        <f>$G$82*$H$2</f>
        <v>16.169999999999998</v>
      </c>
      <c r="I82" s="448">
        <v>0.4</v>
      </c>
      <c r="J82" s="372">
        <f>$I$82*$H$2</f>
        <v>15.4</v>
      </c>
      <c r="K82" s="423">
        <v>351</v>
      </c>
    </row>
    <row r="83" spans="2:11" ht="12" customHeight="1">
      <c r="B83" s="83">
        <v>12574</v>
      </c>
      <c r="C83" s="161" t="s">
        <v>611</v>
      </c>
      <c r="D83" s="453">
        <v>0.21</v>
      </c>
      <c r="E83" s="79"/>
      <c r="F83" s="341">
        <f>$D$83*$H$2</f>
        <v>8.084999999999999</v>
      </c>
      <c r="G83" s="445">
        <v>0.2</v>
      </c>
      <c r="H83" s="367">
        <f>$G$83*$H$2</f>
        <v>7.7</v>
      </c>
      <c r="I83" s="450">
        <v>0.19</v>
      </c>
      <c r="J83" s="367">
        <f>$I$83*$H$2</f>
        <v>7.315</v>
      </c>
      <c r="K83" s="422">
        <v>351</v>
      </c>
    </row>
    <row r="84" spans="2:11" ht="12" customHeight="1">
      <c r="B84" s="48">
        <v>12703</v>
      </c>
      <c r="C84" s="81" t="s">
        <v>412</v>
      </c>
      <c r="D84" s="453">
        <v>0.4</v>
      </c>
      <c r="E84" s="79"/>
      <c r="F84" s="341">
        <f>$D$84*$H$2</f>
        <v>15.4</v>
      </c>
      <c r="G84" s="446">
        <v>0.38</v>
      </c>
      <c r="H84" s="373">
        <f>$G$84*$H$2</f>
        <v>14.63</v>
      </c>
      <c r="I84" s="451">
        <v>0.36</v>
      </c>
      <c r="J84" s="373">
        <f>$I$84*$H$2</f>
        <v>13.86</v>
      </c>
      <c r="K84" s="424">
        <v>384</v>
      </c>
    </row>
    <row r="85" spans="2:11" ht="12" customHeight="1">
      <c r="B85" s="48">
        <v>12704</v>
      </c>
      <c r="C85" s="6" t="s">
        <v>116</v>
      </c>
      <c r="D85" s="453">
        <v>0.5</v>
      </c>
      <c r="E85" s="79"/>
      <c r="F85" s="341">
        <f>$D$85*$H$2</f>
        <v>19.25</v>
      </c>
      <c r="G85" s="443">
        <v>0.48</v>
      </c>
      <c r="H85" s="372">
        <f>$G$85*$H$2</f>
        <v>18.48</v>
      </c>
      <c r="I85" s="448">
        <v>0.45</v>
      </c>
      <c r="J85" s="372">
        <f>$I$85*$H$2</f>
        <v>17.325</v>
      </c>
      <c r="K85" s="423">
        <v>384</v>
      </c>
    </row>
    <row r="86" spans="2:11" ht="12" customHeight="1">
      <c r="B86" s="50">
        <v>12910</v>
      </c>
      <c r="C86" s="103" t="s">
        <v>215</v>
      </c>
      <c r="D86" s="453">
        <v>0.58</v>
      </c>
      <c r="E86" s="82"/>
      <c r="F86" s="342">
        <f>$D$86*$H$2</f>
        <v>22.33</v>
      </c>
      <c r="G86" s="443">
        <v>0.56</v>
      </c>
      <c r="H86" s="372">
        <f>$G$86*$H$2</f>
        <v>21.560000000000002</v>
      </c>
      <c r="I86" s="448">
        <v>0.54</v>
      </c>
      <c r="J86" s="372">
        <f>$I$86*$H$2</f>
        <v>20.790000000000003</v>
      </c>
      <c r="K86" s="423">
        <v>240</v>
      </c>
    </row>
    <row r="87" spans="2:11" ht="12" customHeight="1" thickBot="1">
      <c r="B87" s="83">
        <v>12911</v>
      </c>
      <c r="C87" s="103" t="s">
        <v>612</v>
      </c>
      <c r="D87" s="454">
        <v>0.5</v>
      </c>
      <c r="E87" s="191"/>
      <c r="F87" s="343">
        <f>$D$87*$H$2</f>
        <v>19.25</v>
      </c>
      <c r="G87" s="447">
        <v>0.48</v>
      </c>
      <c r="H87" s="381">
        <f>$G$87*$H$2</f>
        <v>18.48</v>
      </c>
      <c r="I87" s="452">
        <v>0.45</v>
      </c>
      <c r="J87" s="381">
        <f>$I$87*$H$2</f>
        <v>17.325</v>
      </c>
      <c r="K87" s="425">
        <v>240</v>
      </c>
    </row>
    <row r="88" spans="2:11" ht="15.75" thickBot="1">
      <c r="B88" s="135"/>
      <c r="C88" s="383" t="s">
        <v>409</v>
      </c>
      <c r="D88" s="331"/>
      <c r="E88" s="129"/>
      <c r="F88" s="379"/>
      <c r="G88" s="384"/>
      <c r="H88" s="385"/>
      <c r="I88" s="386"/>
      <c r="J88" s="385"/>
      <c r="K88" s="426"/>
    </row>
    <row r="89" spans="2:11" ht="12" customHeight="1">
      <c r="B89" s="51">
        <v>13008</v>
      </c>
      <c r="C89" s="382" t="s">
        <v>132</v>
      </c>
      <c r="D89" s="432">
        <v>0.6</v>
      </c>
      <c r="E89" s="79"/>
      <c r="F89" s="341">
        <f>$D$89*$H$2</f>
        <v>23.099999999999998</v>
      </c>
      <c r="G89" s="444">
        <v>0.57</v>
      </c>
      <c r="H89" s="371">
        <f>$G$89*$H$2</f>
        <v>21.944999999999997</v>
      </c>
      <c r="I89" s="449">
        <v>0.54</v>
      </c>
      <c r="J89" s="371">
        <f>$I$89*$H$2</f>
        <v>20.790000000000003</v>
      </c>
      <c r="K89" s="421">
        <v>330</v>
      </c>
    </row>
    <row r="90" spans="2:11" ht="12" customHeight="1">
      <c r="B90" s="83">
        <v>13009</v>
      </c>
      <c r="C90" s="81" t="s">
        <v>423</v>
      </c>
      <c r="D90" s="431">
        <v>0.52</v>
      </c>
      <c r="E90" s="82"/>
      <c r="F90" s="343">
        <f>$D$90*$H$2</f>
        <v>20.02</v>
      </c>
      <c r="G90" s="445">
        <v>0.5</v>
      </c>
      <c r="H90" s="367">
        <f>$G$90*$H$2</f>
        <v>19.25</v>
      </c>
      <c r="I90" s="450">
        <v>0.48</v>
      </c>
      <c r="J90" s="367">
        <f>$I$90*$H$2</f>
        <v>18.48</v>
      </c>
      <c r="K90" s="422">
        <v>330</v>
      </c>
    </row>
    <row r="91" spans="2:11" ht="12" customHeight="1">
      <c r="B91" s="83">
        <v>13011</v>
      </c>
      <c r="C91" s="81" t="s">
        <v>107</v>
      </c>
      <c r="D91" s="431">
        <v>0.6</v>
      </c>
      <c r="E91" s="82"/>
      <c r="F91" s="343">
        <f>$D$91*$H$2</f>
        <v>23.099999999999998</v>
      </c>
      <c r="G91" s="443">
        <v>0.57</v>
      </c>
      <c r="H91" s="372">
        <f>$G$91*$H$2</f>
        <v>21.944999999999997</v>
      </c>
      <c r="I91" s="448">
        <v>0.54</v>
      </c>
      <c r="J91" s="372">
        <f>$I$91*$H$2</f>
        <v>20.790000000000003</v>
      </c>
      <c r="K91" s="423">
        <v>220</v>
      </c>
    </row>
    <row r="92" spans="2:11" ht="12" customHeight="1">
      <c r="B92" s="83">
        <v>13012</v>
      </c>
      <c r="C92" s="81" t="s">
        <v>424</v>
      </c>
      <c r="D92" s="433">
        <v>0.52</v>
      </c>
      <c r="E92" s="82"/>
      <c r="F92" s="343">
        <f>$D$92*$H$2</f>
        <v>20.02</v>
      </c>
      <c r="G92" s="445">
        <v>0.5</v>
      </c>
      <c r="H92" s="367">
        <f>$G$92*$H$2</f>
        <v>19.25</v>
      </c>
      <c r="I92" s="450">
        <v>0.48</v>
      </c>
      <c r="J92" s="367">
        <f>$I$92*$H$2</f>
        <v>18.48</v>
      </c>
      <c r="K92" s="422">
        <v>220</v>
      </c>
    </row>
    <row r="93" spans="2:11" ht="12" customHeight="1">
      <c r="B93" s="83">
        <v>13017</v>
      </c>
      <c r="C93" s="81" t="s">
        <v>64</v>
      </c>
      <c r="D93" s="431">
        <v>0.6</v>
      </c>
      <c r="E93" s="82"/>
      <c r="F93" s="343">
        <f>$D$93*$H$2</f>
        <v>23.099999999999998</v>
      </c>
      <c r="G93" s="443">
        <v>0.57</v>
      </c>
      <c r="H93" s="372">
        <f>$G$93*$H$2</f>
        <v>21.944999999999997</v>
      </c>
      <c r="I93" s="448">
        <v>0.54</v>
      </c>
      <c r="J93" s="372">
        <f>$I$93*$H$2</f>
        <v>20.790000000000003</v>
      </c>
      <c r="K93" s="423">
        <v>330</v>
      </c>
    </row>
    <row r="94" spans="2:11" ht="12" customHeight="1">
      <c r="B94" s="83">
        <v>13018</v>
      </c>
      <c r="C94" s="81" t="s">
        <v>425</v>
      </c>
      <c r="D94" s="431">
        <v>0.52</v>
      </c>
      <c r="E94" s="82"/>
      <c r="F94" s="343">
        <f>$D$94*$H$2</f>
        <v>20.02</v>
      </c>
      <c r="G94" s="445">
        <v>0.5</v>
      </c>
      <c r="H94" s="367">
        <f>$G$94*$H$2</f>
        <v>19.25</v>
      </c>
      <c r="I94" s="450">
        <v>0.48</v>
      </c>
      <c r="J94" s="367">
        <f>$I$94*$H$2</f>
        <v>18.48</v>
      </c>
      <c r="K94" s="422">
        <v>330</v>
      </c>
    </row>
    <row r="95" spans="2:11" ht="12" customHeight="1">
      <c r="B95" s="83">
        <v>13024</v>
      </c>
      <c r="C95" s="81" t="s">
        <v>221</v>
      </c>
      <c r="D95" s="431">
        <v>0.6</v>
      </c>
      <c r="E95" s="79"/>
      <c r="F95" s="341">
        <f>$D$95*$H$2</f>
        <v>23.099999999999998</v>
      </c>
      <c r="G95" s="443">
        <v>0.57</v>
      </c>
      <c r="H95" s="372">
        <f>$G$95*$H$2</f>
        <v>21.944999999999997</v>
      </c>
      <c r="I95" s="448">
        <v>0.54</v>
      </c>
      <c r="J95" s="372">
        <f>$I$95*$H$2</f>
        <v>20.790000000000003</v>
      </c>
      <c r="K95" s="423">
        <v>144</v>
      </c>
    </row>
    <row r="96" spans="2:11" ht="12" customHeight="1">
      <c r="B96" s="83">
        <v>13025</v>
      </c>
      <c r="C96" s="81" t="s">
        <v>613</v>
      </c>
      <c r="D96" s="431">
        <v>0.52</v>
      </c>
      <c r="E96" s="79"/>
      <c r="F96" s="341">
        <f>$D$96*$H$2</f>
        <v>20.02</v>
      </c>
      <c r="G96" s="445">
        <v>0.5</v>
      </c>
      <c r="H96" s="367">
        <f>$G$96*$H$2</f>
        <v>19.25</v>
      </c>
      <c r="I96" s="450">
        <v>0.48</v>
      </c>
      <c r="J96" s="367">
        <f>$I$96*$H$2</f>
        <v>18.48</v>
      </c>
      <c r="K96" s="422">
        <v>144</v>
      </c>
    </row>
    <row r="97" spans="2:11" ht="12" customHeight="1">
      <c r="B97" s="83">
        <v>13027</v>
      </c>
      <c r="C97" s="81" t="s">
        <v>3</v>
      </c>
      <c r="D97" s="431">
        <v>0.6</v>
      </c>
      <c r="E97" s="79"/>
      <c r="F97" s="341">
        <f>$D$97*$H$2</f>
        <v>23.099999999999998</v>
      </c>
      <c r="G97" s="443">
        <v>0.57</v>
      </c>
      <c r="H97" s="372">
        <f>$G$97*$H$2</f>
        <v>21.944999999999997</v>
      </c>
      <c r="I97" s="448">
        <v>0.54</v>
      </c>
      <c r="J97" s="372">
        <f>$I$97*$H$2</f>
        <v>20.790000000000003</v>
      </c>
      <c r="K97" s="423">
        <v>234</v>
      </c>
    </row>
    <row r="98" spans="2:11" ht="12" customHeight="1">
      <c r="B98" s="83">
        <v>13028</v>
      </c>
      <c r="C98" s="81" t="s">
        <v>454</v>
      </c>
      <c r="D98" s="431">
        <v>0.52</v>
      </c>
      <c r="E98" s="79"/>
      <c r="F98" s="341">
        <f>$D$98*$H$2</f>
        <v>20.02</v>
      </c>
      <c r="G98" s="445">
        <v>0.5</v>
      </c>
      <c r="H98" s="367">
        <f>$G$98*$H$2</f>
        <v>19.25</v>
      </c>
      <c r="I98" s="450">
        <v>0.48</v>
      </c>
      <c r="J98" s="367">
        <f>$I$98*$H$2</f>
        <v>18.48</v>
      </c>
      <c r="K98" s="422">
        <v>234</v>
      </c>
    </row>
    <row r="99" spans="2:11" ht="12" customHeight="1">
      <c r="B99" s="149">
        <v>13029</v>
      </c>
      <c r="C99" s="148" t="s">
        <v>726</v>
      </c>
      <c r="D99" s="431">
        <v>0.65</v>
      </c>
      <c r="E99" s="79"/>
      <c r="F99" s="342">
        <f>$D$99*$H$2</f>
        <v>25.025000000000002</v>
      </c>
      <c r="G99" s="443">
        <v>0.64</v>
      </c>
      <c r="H99" s="372">
        <f>$G$99*$H$2</f>
        <v>24.64</v>
      </c>
      <c r="I99" s="448">
        <v>0.63</v>
      </c>
      <c r="J99" s="372">
        <f>$I$99*$H$2</f>
        <v>24.255</v>
      </c>
      <c r="K99" s="423">
        <v>180</v>
      </c>
    </row>
    <row r="100" spans="2:11" ht="12" customHeight="1">
      <c r="B100" s="149">
        <v>13031</v>
      </c>
      <c r="C100" s="148" t="s">
        <v>727</v>
      </c>
      <c r="D100" s="431">
        <v>0.65</v>
      </c>
      <c r="E100" s="79"/>
      <c r="F100" s="343">
        <f>$D$100*$H$2</f>
        <v>25.025000000000002</v>
      </c>
      <c r="G100" s="444">
        <v>0.64</v>
      </c>
      <c r="H100" s="371">
        <f>$G$100*$H$2</f>
        <v>24.64</v>
      </c>
      <c r="I100" s="449">
        <v>0.63</v>
      </c>
      <c r="J100" s="371">
        <f>$I$100*$H$2</f>
        <v>24.255</v>
      </c>
      <c r="K100" s="421">
        <v>180</v>
      </c>
    </row>
    <row r="101" spans="2:11" ht="12" customHeight="1">
      <c r="B101" s="83">
        <v>13041</v>
      </c>
      <c r="C101" s="81" t="s">
        <v>614</v>
      </c>
      <c r="D101" s="431">
        <v>0.6</v>
      </c>
      <c r="E101" s="82"/>
      <c r="F101" s="342">
        <f>$D$101*$H$2</f>
        <v>23.099999999999998</v>
      </c>
      <c r="G101" s="445">
        <v>0.57</v>
      </c>
      <c r="H101" s="367">
        <f>$G$101*$H$2</f>
        <v>21.944999999999997</v>
      </c>
      <c r="I101" s="450">
        <v>0.54</v>
      </c>
      <c r="J101" s="367">
        <f>$I$101*$H$2</f>
        <v>20.790000000000003</v>
      </c>
      <c r="K101" s="422">
        <v>192</v>
      </c>
    </row>
    <row r="102" spans="2:11" ht="12" customHeight="1">
      <c r="B102" s="83">
        <v>13042</v>
      </c>
      <c r="C102" s="81" t="s">
        <v>615</v>
      </c>
      <c r="D102" s="431">
        <v>0.52</v>
      </c>
      <c r="E102" s="82"/>
      <c r="F102" s="343">
        <f>$D$102*$H$2</f>
        <v>20.02</v>
      </c>
      <c r="G102" s="443">
        <v>0.5</v>
      </c>
      <c r="H102" s="372">
        <f>$G$102*$H$2</f>
        <v>19.25</v>
      </c>
      <c r="I102" s="448">
        <v>0.48</v>
      </c>
      <c r="J102" s="372">
        <f>$I$102*$H$2</f>
        <v>18.48</v>
      </c>
      <c r="K102" s="423">
        <v>192</v>
      </c>
    </row>
    <row r="103" spans="2:11" ht="12" customHeight="1">
      <c r="B103" s="83">
        <v>13043</v>
      </c>
      <c r="C103" s="81" t="s">
        <v>141</v>
      </c>
      <c r="D103" s="433">
        <v>0.6</v>
      </c>
      <c r="E103" s="82"/>
      <c r="F103" s="343">
        <f>$D$103*$H$2</f>
        <v>23.099999999999998</v>
      </c>
      <c r="G103" s="445">
        <v>0.57</v>
      </c>
      <c r="H103" s="367">
        <f>$G$103*$H$2</f>
        <v>21.944999999999997</v>
      </c>
      <c r="I103" s="450">
        <v>0.54</v>
      </c>
      <c r="J103" s="367">
        <f>$I$103*$H$2</f>
        <v>20.790000000000003</v>
      </c>
      <c r="K103" s="422">
        <v>180</v>
      </c>
    </row>
    <row r="104" spans="2:11" ht="12" customHeight="1">
      <c r="B104" s="104">
        <v>13044</v>
      </c>
      <c r="C104" s="81" t="s">
        <v>616</v>
      </c>
      <c r="D104" s="431">
        <v>0.6</v>
      </c>
      <c r="E104" s="82"/>
      <c r="F104" s="342">
        <f>$D$104*$H$2</f>
        <v>23.099999999999998</v>
      </c>
      <c r="G104" s="443">
        <v>0.57</v>
      </c>
      <c r="H104" s="372">
        <f>$G$104*$H$2</f>
        <v>21.944999999999997</v>
      </c>
      <c r="I104" s="448">
        <v>0.54</v>
      </c>
      <c r="J104" s="372">
        <f>$I$104*$H$2</f>
        <v>20.790000000000003</v>
      </c>
      <c r="K104" s="423">
        <v>165</v>
      </c>
    </row>
    <row r="105" spans="2:11" ht="12" customHeight="1">
      <c r="B105" s="104">
        <v>13045</v>
      </c>
      <c r="C105" s="81" t="s">
        <v>617</v>
      </c>
      <c r="D105" s="431">
        <v>0.52</v>
      </c>
      <c r="E105" s="84"/>
      <c r="F105" s="343">
        <f>$D$105*$H$2</f>
        <v>20.02</v>
      </c>
      <c r="G105" s="445">
        <v>0.5</v>
      </c>
      <c r="H105" s="367">
        <f>$G$105*$H$2</f>
        <v>19.25</v>
      </c>
      <c r="I105" s="450">
        <v>0.48</v>
      </c>
      <c r="J105" s="367">
        <f>$I$105*$H$2</f>
        <v>18.48</v>
      </c>
      <c r="K105" s="422">
        <v>165</v>
      </c>
    </row>
    <row r="106" spans="2:11" ht="12" customHeight="1">
      <c r="B106" s="104">
        <v>13046</v>
      </c>
      <c r="C106" s="81" t="s">
        <v>618</v>
      </c>
      <c r="D106" s="431">
        <v>0.6</v>
      </c>
      <c r="E106" s="82"/>
      <c r="F106" s="343">
        <f>$D$106*$H$2</f>
        <v>23.099999999999998</v>
      </c>
      <c r="G106" s="443">
        <v>0.57</v>
      </c>
      <c r="H106" s="372">
        <f>$G$106*$H$2</f>
        <v>21.944999999999997</v>
      </c>
      <c r="I106" s="448">
        <v>0.54</v>
      </c>
      <c r="J106" s="372">
        <f>$I$106*$H$2</f>
        <v>20.790000000000003</v>
      </c>
      <c r="K106" s="423">
        <v>80</v>
      </c>
    </row>
    <row r="107" spans="2:11" ht="12" customHeight="1">
      <c r="B107" s="104">
        <v>13047</v>
      </c>
      <c r="C107" s="81" t="s">
        <v>619</v>
      </c>
      <c r="D107" s="431">
        <v>0.52</v>
      </c>
      <c r="E107" s="84"/>
      <c r="F107" s="343">
        <f>$D$107*$H$2</f>
        <v>20.02</v>
      </c>
      <c r="G107" s="445">
        <v>0.5</v>
      </c>
      <c r="H107" s="367">
        <f>$G$107*$H$2</f>
        <v>19.25</v>
      </c>
      <c r="I107" s="450">
        <v>0.48</v>
      </c>
      <c r="J107" s="367">
        <f>$I$107*$H$2</f>
        <v>18.48</v>
      </c>
      <c r="K107" s="422">
        <v>80</v>
      </c>
    </row>
    <row r="108" spans="2:11" ht="12" customHeight="1">
      <c r="B108" s="104">
        <v>13048</v>
      </c>
      <c r="C108" s="81" t="s">
        <v>426</v>
      </c>
      <c r="D108" s="431">
        <v>0.65</v>
      </c>
      <c r="E108" s="82"/>
      <c r="F108" s="343">
        <f>$D$108*$H$2</f>
        <v>25.025000000000002</v>
      </c>
      <c r="G108" s="443">
        <v>0.63</v>
      </c>
      <c r="H108" s="372">
        <f>$G$108*$H$2</f>
        <v>24.255</v>
      </c>
      <c r="I108" s="448">
        <v>0.61</v>
      </c>
      <c r="J108" s="372">
        <f>$I$108*$H$2</f>
        <v>23.485</v>
      </c>
      <c r="K108" s="423">
        <v>140</v>
      </c>
    </row>
    <row r="109" spans="2:11" ht="12" customHeight="1">
      <c r="B109" s="104">
        <v>13049</v>
      </c>
      <c r="C109" s="81" t="s">
        <v>427</v>
      </c>
      <c r="D109" s="431">
        <v>0.57</v>
      </c>
      <c r="E109" s="79"/>
      <c r="F109" s="341">
        <f>$D$109*$H$2</f>
        <v>21.944999999999997</v>
      </c>
      <c r="G109" s="444">
        <v>0.55</v>
      </c>
      <c r="H109" s="371">
        <f>$G$109*$H$2</f>
        <v>21.175</v>
      </c>
      <c r="I109" s="449">
        <v>0.53</v>
      </c>
      <c r="J109" s="371">
        <f>$I$109*$H$2</f>
        <v>20.405</v>
      </c>
      <c r="K109" s="421">
        <v>140</v>
      </c>
    </row>
    <row r="110" spans="2:11" ht="12" customHeight="1">
      <c r="B110" s="104">
        <v>13050</v>
      </c>
      <c r="C110" s="81" t="s">
        <v>133</v>
      </c>
      <c r="D110" s="431">
        <v>0.6</v>
      </c>
      <c r="E110" s="79"/>
      <c r="F110" s="341">
        <f>$D$110*$H$2</f>
        <v>23.099999999999998</v>
      </c>
      <c r="G110" s="443">
        <v>0.57</v>
      </c>
      <c r="H110" s="372">
        <f>$G$110*$H$2</f>
        <v>21.944999999999997</v>
      </c>
      <c r="I110" s="448">
        <v>0.54</v>
      </c>
      <c r="J110" s="372">
        <f>$I$110*$H$2</f>
        <v>20.790000000000003</v>
      </c>
      <c r="K110" s="423">
        <v>144</v>
      </c>
    </row>
    <row r="111" spans="2:11" ht="12" customHeight="1">
      <c r="B111" s="104">
        <v>13051</v>
      </c>
      <c r="C111" s="81" t="s">
        <v>428</v>
      </c>
      <c r="D111" s="433">
        <v>0.52</v>
      </c>
      <c r="E111" s="79"/>
      <c r="F111" s="341">
        <f>$D$111*$H$2</f>
        <v>20.02</v>
      </c>
      <c r="G111" s="445">
        <v>0.5</v>
      </c>
      <c r="H111" s="367">
        <f>$G$111*$H$2</f>
        <v>19.25</v>
      </c>
      <c r="I111" s="450">
        <v>0.48</v>
      </c>
      <c r="J111" s="367">
        <f>$I$111*$H$2</f>
        <v>18.48</v>
      </c>
      <c r="K111" s="422">
        <v>144</v>
      </c>
    </row>
    <row r="112" spans="2:11" ht="12" customHeight="1">
      <c r="B112" s="104">
        <v>13052</v>
      </c>
      <c r="C112" s="81" t="s">
        <v>429</v>
      </c>
      <c r="D112" s="431">
        <v>0.6</v>
      </c>
      <c r="E112" s="79"/>
      <c r="F112" s="341">
        <f>$D$112*$H$2</f>
        <v>23.099999999999998</v>
      </c>
      <c r="G112" s="443">
        <v>0.57</v>
      </c>
      <c r="H112" s="372">
        <f>$G$112*$H$2</f>
        <v>21.944999999999997</v>
      </c>
      <c r="I112" s="448">
        <v>0.54</v>
      </c>
      <c r="J112" s="372">
        <f>$I$112*$H$2</f>
        <v>20.790000000000003</v>
      </c>
      <c r="K112" s="423">
        <v>112</v>
      </c>
    </row>
    <row r="113" spans="2:11" ht="12" customHeight="1">
      <c r="B113" s="104">
        <v>13053</v>
      </c>
      <c r="C113" s="81" t="s">
        <v>430</v>
      </c>
      <c r="D113" s="431">
        <v>0.52</v>
      </c>
      <c r="E113" s="82"/>
      <c r="F113" s="341">
        <f>$D$113*$H$2</f>
        <v>20.02</v>
      </c>
      <c r="G113" s="445">
        <v>0.5</v>
      </c>
      <c r="H113" s="367">
        <f>$G$113*$H$2</f>
        <v>19.25</v>
      </c>
      <c r="I113" s="450">
        <v>0.48</v>
      </c>
      <c r="J113" s="367">
        <f>$I$113*$H$2</f>
        <v>18.48</v>
      </c>
      <c r="K113" s="422">
        <v>112</v>
      </c>
    </row>
    <row r="114" spans="1:11" ht="12" customHeight="1">
      <c r="A114" s="291"/>
      <c r="B114" s="105">
        <v>13054</v>
      </c>
      <c r="C114" s="81" t="s">
        <v>222</v>
      </c>
      <c r="D114" s="431">
        <v>0.6</v>
      </c>
      <c r="E114" s="79"/>
      <c r="F114" s="341">
        <f>$D$114*$H$2</f>
        <v>23.099999999999998</v>
      </c>
      <c r="G114" s="443">
        <v>0.57</v>
      </c>
      <c r="H114" s="372">
        <f>$G$114*$H$2</f>
        <v>21.944999999999997</v>
      </c>
      <c r="I114" s="448">
        <v>0.54</v>
      </c>
      <c r="J114" s="372">
        <f>$I$114*$H$2</f>
        <v>20.790000000000003</v>
      </c>
      <c r="K114" s="423">
        <v>160</v>
      </c>
    </row>
    <row r="115" spans="1:11" ht="12" customHeight="1">
      <c r="A115" s="291"/>
      <c r="B115" s="328">
        <v>13057</v>
      </c>
      <c r="C115" s="148" t="s">
        <v>728</v>
      </c>
      <c r="D115" s="434">
        <v>0.65</v>
      </c>
      <c r="E115" s="79"/>
      <c r="F115" s="341">
        <f>$D$115*$H$2</f>
        <v>25.025000000000002</v>
      </c>
      <c r="G115" s="445">
        <v>0.64</v>
      </c>
      <c r="H115" s="367">
        <f>$G$115*$H$2</f>
        <v>24.64</v>
      </c>
      <c r="I115" s="450">
        <v>0.63</v>
      </c>
      <c r="J115" s="367">
        <f>$I$115*$H$2</f>
        <v>24.255</v>
      </c>
      <c r="K115" s="422">
        <v>120</v>
      </c>
    </row>
    <row r="116" spans="1:11" ht="12" customHeight="1">
      <c r="A116" s="291"/>
      <c r="B116" s="105">
        <v>13060</v>
      </c>
      <c r="C116" s="81" t="s">
        <v>563</v>
      </c>
      <c r="D116" s="435">
        <v>0.6</v>
      </c>
      <c r="E116" s="79"/>
      <c r="F116" s="341">
        <f>$D$116*$H$2</f>
        <v>23.099999999999998</v>
      </c>
      <c r="G116" s="443">
        <v>0.57</v>
      </c>
      <c r="H116" s="372">
        <f>$G$116*$H$2</f>
        <v>21.944999999999997</v>
      </c>
      <c r="I116" s="448">
        <v>0.54</v>
      </c>
      <c r="J116" s="372">
        <f>$I$116*$H$2</f>
        <v>20.790000000000003</v>
      </c>
      <c r="K116" s="423">
        <v>126</v>
      </c>
    </row>
    <row r="117" spans="1:11" ht="12" customHeight="1">
      <c r="A117" s="291"/>
      <c r="B117" s="105">
        <v>13061</v>
      </c>
      <c r="C117" s="81" t="s">
        <v>620</v>
      </c>
      <c r="D117" s="435">
        <v>0.52</v>
      </c>
      <c r="E117" s="79"/>
      <c r="F117" s="341">
        <f>$D$117*$H$2</f>
        <v>20.02</v>
      </c>
      <c r="G117" s="445">
        <v>0.5</v>
      </c>
      <c r="H117" s="367">
        <f>$G$117*$H$2</f>
        <v>19.25</v>
      </c>
      <c r="I117" s="450">
        <v>0.48</v>
      </c>
      <c r="J117" s="367">
        <f>$I$117*$H$2</f>
        <v>18.48</v>
      </c>
      <c r="K117" s="422">
        <v>126</v>
      </c>
    </row>
    <row r="118" spans="1:11" ht="12" customHeight="1">
      <c r="A118" s="291"/>
      <c r="B118" s="328">
        <v>13063</v>
      </c>
      <c r="C118" s="148" t="s">
        <v>729</v>
      </c>
      <c r="D118" s="435">
        <v>0.7</v>
      </c>
      <c r="E118" s="79"/>
      <c r="F118" s="341">
        <f>$D$118*$H$2</f>
        <v>26.95</v>
      </c>
      <c r="G118" s="443">
        <v>0.69</v>
      </c>
      <c r="H118" s="372">
        <f>$G$118*$H$2</f>
        <v>26.564999999999998</v>
      </c>
      <c r="I118" s="448">
        <v>0.68</v>
      </c>
      <c r="J118" s="372">
        <f>$I$118*$H$2</f>
        <v>26.180000000000003</v>
      </c>
      <c r="K118" s="423">
        <v>60</v>
      </c>
    </row>
    <row r="119" spans="1:11" ht="12" customHeight="1">
      <c r="A119" s="291"/>
      <c r="B119" s="329">
        <v>13090</v>
      </c>
      <c r="C119" s="95" t="s">
        <v>5</v>
      </c>
      <c r="D119" s="436">
        <v>0.85</v>
      </c>
      <c r="E119" s="33"/>
      <c r="F119" s="345">
        <f>$D$119*$H$2</f>
        <v>32.725</v>
      </c>
      <c r="G119" s="455">
        <v>0.81</v>
      </c>
      <c r="H119" s="372">
        <f>$G$119*$H$2</f>
        <v>31.185000000000002</v>
      </c>
      <c r="I119" s="448">
        <v>0.77</v>
      </c>
      <c r="J119" s="372">
        <f>$I$119*$H$2</f>
        <v>29.645</v>
      </c>
      <c r="K119" s="423">
        <v>100</v>
      </c>
    </row>
    <row r="120" spans="1:11" ht="12" customHeight="1">
      <c r="A120" s="291"/>
      <c r="B120" s="330">
        <v>13083</v>
      </c>
      <c r="C120" s="97" t="s">
        <v>751</v>
      </c>
      <c r="D120" s="437">
        <v>0.9</v>
      </c>
      <c r="E120" s="79"/>
      <c r="F120" s="341">
        <f>$D$120*$H$2</f>
        <v>34.65</v>
      </c>
      <c r="G120" s="443">
        <v>0.88</v>
      </c>
      <c r="H120" s="429">
        <f>$G$120*$H$2</f>
        <v>33.88</v>
      </c>
      <c r="I120" s="458">
        <v>0.86</v>
      </c>
      <c r="J120" s="429">
        <f>$I$120*$H$2</f>
        <v>33.11</v>
      </c>
      <c r="K120" s="430">
        <v>80</v>
      </c>
    </row>
    <row r="121" spans="2:11" ht="12" customHeight="1">
      <c r="B121" s="107">
        <v>13100</v>
      </c>
      <c r="C121" s="97" t="s">
        <v>192</v>
      </c>
      <c r="D121" s="435">
        <v>0.85</v>
      </c>
      <c r="E121" s="106"/>
      <c r="F121" s="346">
        <f>$D$121*$H$2</f>
        <v>32.725</v>
      </c>
      <c r="G121" s="456">
        <v>0.81</v>
      </c>
      <c r="H121" s="367">
        <f>$G$121*$H$2</f>
        <v>31.185000000000002</v>
      </c>
      <c r="I121" s="450">
        <v>0.77</v>
      </c>
      <c r="J121" s="367">
        <f>$I$121*$H$2</f>
        <v>29.645</v>
      </c>
      <c r="K121" s="422">
        <v>80</v>
      </c>
    </row>
    <row r="122" spans="2:11" ht="12" customHeight="1">
      <c r="B122" s="116">
        <v>13102</v>
      </c>
      <c r="C122" s="97" t="s">
        <v>431</v>
      </c>
      <c r="D122" s="435">
        <v>0.85</v>
      </c>
      <c r="E122" s="34"/>
      <c r="F122" s="347">
        <f>$D$122*$H$2</f>
        <v>32.725</v>
      </c>
      <c r="G122" s="455">
        <v>0.81</v>
      </c>
      <c r="H122" s="372">
        <f>$G$122*$H$2</f>
        <v>31.185000000000002</v>
      </c>
      <c r="I122" s="448">
        <v>0.77</v>
      </c>
      <c r="J122" s="372">
        <f>$I$122*$H$2</f>
        <v>29.645</v>
      </c>
      <c r="K122" s="423">
        <v>90</v>
      </c>
    </row>
    <row r="123" spans="2:11" ht="12" customHeight="1" thickBot="1">
      <c r="B123" s="190">
        <v>13103</v>
      </c>
      <c r="C123" s="97" t="s">
        <v>432</v>
      </c>
      <c r="D123" s="438">
        <v>0.77</v>
      </c>
      <c r="E123" s="35"/>
      <c r="F123" s="348">
        <f>$D$123*$H$2</f>
        <v>29.645</v>
      </c>
      <c r="G123" s="457">
        <v>0.75</v>
      </c>
      <c r="H123" s="381">
        <f>$G$123*$H$2</f>
        <v>28.875</v>
      </c>
      <c r="I123" s="452">
        <v>0.73</v>
      </c>
      <c r="J123" s="381">
        <f>$I$123*$H$2</f>
        <v>28.105</v>
      </c>
      <c r="K123" s="425">
        <v>90</v>
      </c>
    </row>
    <row r="124" spans="2:11" ht="15.75" thickBot="1">
      <c r="B124" s="387"/>
      <c r="C124" s="383" t="s">
        <v>408</v>
      </c>
      <c r="D124" s="129"/>
      <c r="E124" s="129"/>
      <c r="F124" s="379"/>
      <c r="G124" s="384"/>
      <c r="H124" s="385"/>
      <c r="I124" s="386"/>
      <c r="J124" s="385"/>
      <c r="K124" s="426"/>
    </row>
    <row r="125" spans="2:11" ht="12" customHeight="1">
      <c r="B125" s="96">
        <v>14015</v>
      </c>
      <c r="C125" s="97" t="s">
        <v>214</v>
      </c>
      <c r="D125" s="439">
        <v>0.5</v>
      </c>
      <c r="E125" s="33"/>
      <c r="F125" s="345">
        <f>$D$125*$H$2</f>
        <v>19.25</v>
      </c>
      <c r="G125" s="456">
        <v>0.48</v>
      </c>
      <c r="H125" s="367">
        <f>$G$125*$H$2</f>
        <v>18.48</v>
      </c>
      <c r="I125" s="450">
        <v>0.46</v>
      </c>
      <c r="J125" s="367">
        <f>$I$125*$H$2</f>
        <v>17.71</v>
      </c>
      <c r="K125" s="422">
        <v>198</v>
      </c>
    </row>
    <row r="126" spans="2:11" ht="12" customHeight="1">
      <c r="B126" s="107">
        <v>14016</v>
      </c>
      <c r="C126" s="81" t="s">
        <v>239</v>
      </c>
      <c r="D126" s="436">
        <v>0.5</v>
      </c>
      <c r="E126" s="33"/>
      <c r="F126" s="345">
        <f>$D$126*$H$2</f>
        <v>19.25</v>
      </c>
      <c r="G126" s="455">
        <v>0.48</v>
      </c>
      <c r="H126" s="372">
        <f>$G$126*$H$2</f>
        <v>18.48</v>
      </c>
      <c r="I126" s="448">
        <v>0.46</v>
      </c>
      <c r="J126" s="372">
        <f>$I$126*$H$2</f>
        <v>17.71</v>
      </c>
      <c r="K126" s="423">
        <v>360</v>
      </c>
    </row>
    <row r="127" spans="2:11" ht="12" customHeight="1">
      <c r="B127" s="149">
        <v>14020</v>
      </c>
      <c r="C127" s="148" t="s">
        <v>730</v>
      </c>
      <c r="D127" s="436">
        <v>0.65</v>
      </c>
      <c r="E127" s="33"/>
      <c r="F127" s="345">
        <f>$D$127*$H$2</f>
        <v>25.025000000000002</v>
      </c>
      <c r="G127" s="455">
        <v>0.64</v>
      </c>
      <c r="H127" s="372">
        <f>$G$127*$H$2</f>
        <v>24.64</v>
      </c>
      <c r="I127" s="448">
        <v>0.63</v>
      </c>
      <c r="J127" s="372">
        <f>$I$127*$H$2</f>
        <v>24.255</v>
      </c>
      <c r="K127" s="423">
        <v>144</v>
      </c>
    </row>
    <row r="128" spans="2:11" ht="12" customHeight="1">
      <c r="B128" s="149">
        <v>14021</v>
      </c>
      <c r="C128" s="148" t="s">
        <v>731</v>
      </c>
      <c r="D128" s="436">
        <v>0.65</v>
      </c>
      <c r="E128" s="33"/>
      <c r="F128" s="345">
        <f>$D$128*$H$2</f>
        <v>25.025000000000002</v>
      </c>
      <c r="G128" s="456">
        <v>0.64</v>
      </c>
      <c r="H128" s="367">
        <f>$G$128*$H$2</f>
        <v>24.64</v>
      </c>
      <c r="I128" s="450">
        <v>0.63</v>
      </c>
      <c r="J128" s="367">
        <f>$I$128*$H$2</f>
        <v>24.255</v>
      </c>
      <c r="K128" s="422">
        <v>144</v>
      </c>
    </row>
    <row r="129" spans="2:11" ht="12" customHeight="1">
      <c r="B129" s="83">
        <v>14022</v>
      </c>
      <c r="C129" s="81" t="s">
        <v>621</v>
      </c>
      <c r="D129" s="436">
        <v>0.65</v>
      </c>
      <c r="E129" s="33"/>
      <c r="F129" s="345">
        <f>$D$129*$H$2</f>
        <v>25.025000000000002</v>
      </c>
      <c r="G129" s="455">
        <v>0.64</v>
      </c>
      <c r="H129" s="372">
        <f>$G$129*$H$2</f>
        <v>24.64</v>
      </c>
      <c r="I129" s="448">
        <v>0.63</v>
      </c>
      <c r="J129" s="372">
        <f>$I$129*$H$2</f>
        <v>24.255</v>
      </c>
      <c r="K129" s="423">
        <v>160</v>
      </c>
    </row>
    <row r="130" spans="2:11" ht="12" customHeight="1">
      <c r="B130" s="114">
        <v>14024</v>
      </c>
      <c r="C130" s="113" t="s">
        <v>622</v>
      </c>
      <c r="D130" s="436">
        <v>0.64</v>
      </c>
      <c r="E130" s="34"/>
      <c r="F130" s="346">
        <f>$D$130*$H$2</f>
        <v>24.64</v>
      </c>
      <c r="G130" s="456">
        <v>0.62</v>
      </c>
      <c r="H130" s="367">
        <f>$G$130*$H$2</f>
        <v>23.87</v>
      </c>
      <c r="I130" s="450">
        <v>0.6</v>
      </c>
      <c r="J130" s="367">
        <f>$I$130*$H$2</f>
        <v>23.099999999999998</v>
      </c>
      <c r="K130" s="422">
        <v>240</v>
      </c>
    </row>
    <row r="131" spans="2:11" ht="12" customHeight="1">
      <c r="B131" s="114">
        <v>14025</v>
      </c>
      <c r="C131" s="113" t="s">
        <v>220</v>
      </c>
      <c r="D131" s="440">
        <v>0.65</v>
      </c>
      <c r="E131" s="106"/>
      <c r="F131" s="346">
        <f>$D$131*$H$2</f>
        <v>25.025000000000002</v>
      </c>
      <c r="G131" s="455">
        <v>0.63</v>
      </c>
      <c r="H131" s="372">
        <f>$G$131*$H$2</f>
        <v>24.255</v>
      </c>
      <c r="I131" s="448">
        <v>0.61</v>
      </c>
      <c r="J131" s="372">
        <f>$I$131*$H$2</f>
        <v>23.485</v>
      </c>
      <c r="K131" s="423">
        <v>390</v>
      </c>
    </row>
    <row r="132" spans="2:11" ht="12" customHeight="1">
      <c r="B132" s="114">
        <v>14026</v>
      </c>
      <c r="C132" s="113" t="s">
        <v>623</v>
      </c>
      <c r="D132" s="436">
        <v>0.65</v>
      </c>
      <c r="E132" s="34"/>
      <c r="F132" s="347">
        <f>$D$132*$H$2</f>
        <v>25.025000000000002</v>
      </c>
      <c r="G132" s="456">
        <v>0.63</v>
      </c>
      <c r="H132" s="367">
        <f>$G$132*$H$2</f>
        <v>24.255</v>
      </c>
      <c r="I132" s="450">
        <v>0.61</v>
      </c>
      <c r="J132" s="367">
        <f>$I$132*$H$2</f>
        <v>23.485</v>
      </c>
      <c r="K132" s="422">
        <v>330</v>
      </c>
    </row>
    <row r="133" spans="2:11" ht="12" customHeight="1">
      <c r="B133" s="83">
        <v>14040</v>
      </c>
      <c r="C133" s="81" t="s">
        <v>189</v>
      </c>
      <c r="D133" s="436">
        <v>0.65</v>
      </c>
      <c r="E133" s="34"/>
      <c r="F133" s="346">
        <f>$D$133*$H$2</f>
        <v>25.025000000000002</v>
      </c>
      <c r="G133" s="455">
        <v>0.62</v>
      </c>
      <c r="H133" s="372">
        <f>$G$133*$H$2</f>
        <v>23.87</v>
      </c>
      <c r="I133" s="448">
        <v>0.59</v>
      </c>
      <c r="J133" s="372">
        <f>$I$133*$H$2</f>
        <v>22.715</v>
      </c>
      <c r="K133" s="423">
        <v>180</v>
      </c>
    </row>
    <row r="134" spans="2:11" ht="12" customHeight="1">
      <c r="B134" s="83">
        <v>14045</v>
      </c>
      <c r="C134" s="81" t="s">
        <v>188</v>
      </c>
      <c r="D134" s="436">
        <v>0.65</v>
      </c>
      <c r="E134" s="34"/>
      <c r="F134" s="346">
        <f>$D$134*$H$2</f>
        <v>25.025000000000002</v>
      </c>
      <c r="G134" s="456">
        <v>0.62</v>
      </c>
      <c r="H134" s="367">
        <f>$G$134*$H$2</f>
        <v>23.87</v>
      </c>
      <c r="I134" s="450">
        <v>0.59</v>
      </c>
      <c r="J134" s="367">
        <f>$I$134*$H$2</f>
        <v>22.715</v>
      </c>
      <c r="K134" s="422">
        <v>180</v>
      </c>
    </row>
    <row r="135" spans="2:11" ht="12" customHeight="1">
      <c r="B135" s="149">
        <v>14046</v>
      </c>
      <c r="C135" s="148" t="s">
        <v>732</v>
      </c>
      <c r="D135" s="436">
        <v>0.8</v>
      </c>
      <c r="E135" s="34"/>
      <c r="F135" s="346">
        <f>$D$135*$H$2</f>
        <v>30.8</v>
      </c>
      <c r="G135" s="455">
        <v>0.79</v>
      </c>
      <c r="H135" s="372">
        <f>$G$135*$H$2</f>
        <v>30.415000000000003</v>
      </c>
      <c r="I135" s="448">
        <v>0.78</v>
      </c>
      <c r="J135" s="372">
        <f>$I$135*$H$2</f>
        <v>30.03</v>
      </c>
      <c r="K135" s="423">
        <v>180</v>
      </c>
    </row>
    <row r="136" spans="2:11" ht="12" customHeight="1">
      <c r="B136" s="83">
        <v>14047</v>
      </c>
      <c r="C136" s="81" t="s">
        <v>433</v>
      </c>
      <c r="D136" s="436">
        <v>0.7</v>
      </c>
      <c r="E136" s="34"/>
      <c r="F136" s="346">
        <f>$D$136*$H$2</f>
        <v>26.95</v>
      </c>
      <c r="G136" s="459">
        <v>0.69</v>
      </c>
      <c r="H136" s="371">
        <f>$G$136*$H$2</f>
        <v>26.564999999999998</v>
      </c>
      <c r="I136" s="449">
        <v>0.68</v>
      </c>
      <c r="J136" s="371">
        <f>$I$136*$H$2</f>
        <v>26.180000000000003</v>
      </c>
      <c r="K136" s="421">
        <v>144</v>
      </c>
    </row>
    <row r="137" spans="2:11" ht="12" customHeight="1">
      <c r="B137" s="149">
        <v>14048</v>
      </c>
      <c r="C137" s="148" t="s">
        <v>733</v>
      </c>
      <c r="D137" s="436">
        <v>0.75</v>
      </c>
      <c r="E137" s="34"/>
      <c r="F137" s="346">
        <f>$D$137*$H$2</f>
        <v>28.875</v>
      </c>
      <c r="G137" s="455">
        <v>0.74</v>
      </c>
      <c r="H137" s="372">
        <f>$G$137*$H$2</f>
        <v>28.49</v>
      </c>
      <c r="I137" s="448">
        <v>0.73</v>
      </c>
      <c r="J137" s="372">
        <f>$I$137*$H$2</f>
        <v>28.105</v>
      </c>
      <c r="K137" s="423">
        <v>180</v>
      </c>
    </row>
    <row r="138" spans="2:11" ht="12" customHeight="1">
      <c r="B138" s="149">
        <v>14049</v>
      </c>
      <c r="C138" s="148" t="s">
        <v>734</v>
      </c>
      <c r="D138" s="436">
        <v>0.65</v>
      </c>
      <c r="E138" s="34"/>
      <c r="F138" s="346">
        <f>$D$138*$H$2</f>
        <v>25.025000000000002</v>
      </c>
      <c r="G138" s="456">
        <v>0.64</v>
      </c>
      <c r="H138" s="367">
        <f>$G$138*$H$2</f>
        <v>24.64</v>
      </c>
      <c r="I138" s="450">
        <v>0.63</v>
      </c>
      <c r="J138" s="367">
        <f>$I$138*$H$2</f>
        <v>24.255</v>
      </c>
      <c r="K138" s="422">
        <v>120</v>
      </c>
    </row>
    <row r="139" spans="2:11" ht="12" customHeight="1">
      <c r="B139" s="149">
        <v>14050</v>
      </c>
      <c r="C139" s="148" t="s">
        <v>735</v>
      </c>
      <c r="D139" s="436">
        <v>0.65</v>
      </c>
      <c r="E139" s="34"/>
      <c r="F139" s="346">
        <f>$D$139*$H$2</f>
        <v>25.025000000000002</v>
      </c>
      <c r="G139" s="455">
        <v>0.64</v>
      </c>
      <c r="H139" s="372">
        <f>$G$139*$H$2</f>
        <v>24.64</v>
      </c>
      <c r="I139" s="448">
        <v>0.63</v>
      </c>
      <c r="J139" s="372">
        <f>$I$139*$H$2</f>
        <v>24.255</v>
      </c>
      <c r="K139" s="423">
        <v>180</v>
      </c>
    </row>
    <row r="140" spans="2:11" ht="12" customHeight="1">
      <c r="B140" s="83">
        <v>14060</v>
      </c>
      <c r="C140" s="81" t="s">
        <v>190</v>
      </c>
      <c r="D140" s="436">
        <v>0.65</v>
      </c>
      <c r="E140" s="34"/>
      <c r="F140" s="346">
        <f>$D$140*$H$2</f>
        <v>25.025000000000002</v>
      </c>
      <c r="G140" s="456">
        <v>0.62</v>
      </c>
      <c r="H140" s="367">
        <f>$G$140*$H$2</f>
        <v>23.87</v>
      </c>
      <c r="I140" s="450">
        <v>0.59</v>
      </c>
      <c r="J140" s="367">
        <f>$I$140*$H$2</f>
        <v>22.715</v>
      </c>
      <c r="K140" s="422">
        <v>160</v>
      </c>
    </row>
    <row r="141" spans="2:11" ht="12" customHeight="1">
      <c r="B141" s="83">
        <v>14065</v>
      </c>
      <c r="C141" s="81" t="s">
        <v>191</v>
      </c>
      <c r="D141" s="440">
        <v>0.65</v>
      </c>
      <c r="E141" s="33"/>
      <c r="F141" s="345">
        <f>$D$141*$H$2</f>
        <v>25.025000000000002</v>
      </c>
      <c r="G141" s="455">
        <v>0.62</v>
      </c>
      <c r="H141" s="372">
        <f>$G$141*$H$2</f>
        <v>23.87</v>
      </c>
      <c r="I141" s="448">
        <v>0.59</v>
      </c>
      <c r="J141" s="372">
        <f>$I$141*$H$2</f>
        <v>22.715</v>
      </c>
      <c r="K141" s="423">
        <v>160</v>
      </c>
    </row>
    <row r="142" spans="2:11" ht="12" customHeight="1">
      <c r="B142" s="149">
        <v>14067</v>
      </c>
      <c r="C142" s="148" t="s">
        <v>736</v>
      </c>
      <c r="D142" s="431">
        <v>0.75</v>
      </c>
      <c r="E142" s="33"/>
      <c r="F142" s="345">
        <f>$D$142*$H$2</f>
        <v>28.875</v>
      </c>
      <c r="G142" s="456">
        <v>0.74</v>
      </c>
      <c r="H142" s="367">
        <f>$G$142*$H$2</f>
        <v>28.49</v>
      </c>
      <c r="I142" s="450">
        <v>0.73</v>
      </c>
      <c r="J142" s="367">
        <f>$I$142*$H$2</f>
        <v>28.105</v>
      </c>
      <c r="K142" s="422">
        <v>120</v>
      </c>
    </row>
    <row r="143" spans="2:11" ht="12" customHeight="1">
      <c r="B143" s="83">
        <v>14070</v>
      </c>
      <c r="C143" s="81" t="s">
        <v>223</v>
      </c>
      <c r="D143" s="436">
        <v>0.7</v>
      </c>
      <c r="E143" s="34"/>
      <c r="F143" s="346">
        <f>$D$143*$H$2</f>
        <v>26.95</v>
      </c>
      <c r="G143" s="455">
        <v>0.69</v>
      </c>
      <c r="H143" s="372">
        <f>$G$143*$H$2</f>
        <v>26.564999999999998</v>
      </c>
      <c r="I143" s="448">
        <v>0.68</v>
      </c>
      <c r="J143" s="372">
        <f>$I$143*$H$2</f>
        <v>26.180000000000003</v>
      </c>
      <c r="K143" s="423">
        <v>110</v>
      </c>
    </row>
    <row r="144" spans="2:11" ht="12" customHeight="1">
      <c r="B144" s="149">
        <v>14071</v>
      </c>
      <c r="C144" s="148" t="s">
        <v>737</v>
      </c>
      <c r="D144" s="436">
        <v>0.85</v>
      </c>
      <c r="E144" s="34"/>
      <c r="F144" s="346">
        <f>$D$144*$H$2</f>
        <v>32.725</v>
      </c>
      <c r="G144" s="456">
        <v>0.84</v>
      </c>
      <c r="H144" s="367">
        <f>$G$144*$H$2</f>
        <v>32.339999999999996</v>
      </c>
      <c r="I144" s="450">
        <v>0.83</v>
      </c>
      <c r="J144" s="367">
        <f>$I$144*$H$2</f>
        <v>31.955</v>
      </c>
      <c r="K144" s="422">
        <v>108</v>
      </c>
    </row>
    <row r="145" spans="2:11" ht="12" customHeight="1">
      <c r="B145" s="149">
        <v>14072</v>
      </c>
      <c r="C145" s="148" t="s">
        <v>738</v>
      </c>
      <c r="D145" s="436">
        <v>0.85</v>
      </c>
      <c r="E145" s="34"/>
      <c r="F145" s="346">
        <f>$D$145*$H$2</f>
        <v>32.725</v>
      </c>
      <c r="G145" s="455">
        <v>0.84</v>
      </c>
      <c r="H145" s="372">
        <f>$G$145*$H$2</f>
        <v>32.339999999999996</v>
      </c>
      <c r="I145" s="448">
        <v>0.83</v>
      </c>
      <c r="J145" s="372">
        <f>$I$145*$H$2</f>
        <v>31.955</v>
      </c>
      <c r="K145" s="423">
        <v>60</v>
      </c>
    </row>
    <row r="146" spans="2:11" ht="12" customHeight="1">
      <c r="B146" s="83">
        <v>14075</v>
      </c>
      <c r="C146" s="81" t="s">
        <v>224</v>
      </c>
      <c r="D146" s="436">
        <v>0.65</v>
      </c>
      <c r="E146" s="34"/>
      <c r="F146" s="346">
        <f>$D$146*$H$2</f>
        <v>25.025000000000002</v>
      </c>
      <c r="G146" s="455">
        <v>0.64</v>
      </c>
      <c r="H146" s="372">
        <f>$G$146*$H$2</f>
        <v>24.64</v>
      </c>
      <c r="I146" s="448">
        <v>0.63</v>
      </c>
      <c r="J146" s="372">
        <f>$I$146*$H$2</f>
        <v>24.255</v>
      </c>
      <c r="K146" s="423">
        <v>160</v>
      </c>
    </row>
    <row r="147" spans="2:11" ht="12" customHeight="1">
      <c r="B147" s="83">
        <v>14080</v>
      </c>
      <c r="C147" s="81" t="s">
        <v>111</v>
      </c>
      <c r="D147" s="431">
        <v>0.65</v>
      </c>
      <c r="E147" s="34"/>
      <c r="F147" s="346">
        <f>$D$147*$H$2</f>
        <v>25.025000000000002</v>
      </c>
      <c r="G147" s="456">
        <v>0.62</v>
      </c>
      <c r="H147" s="367">
        <f>$G$147*$H$2</f>
        <v>23.87</v>
      </c>
      <c r="I147" s="450">
        <v>0.59</v>
      </c>
      <c r="J147" s="367">
        <f>$I$147*$H$2</f>
        <v>22.715</v>
      </c>
      <c r="K147" s="422">
        <v>120</v>
      </c>
    </row>
    <row r="148" spans="2:11" ht="12" customHeight="1">
      <c r="B148" s="149">
        <v>14082</v>
      </c>
      <c r="C148" s="148" t="s">
        <v>739</v>
      </c>
      <c r="D148" s="439">
        <v>0.65</v>
      </c>
      <c r="E148" s="34"/>
      <c r="F148" s="346">
        <f>$D$148*$H$2</f>
        <v>25.025000000000002</v>
      </c>
      <c r="G148" s="455">
        <v>0.64</v>
      </c>
      <c r="H148" s="372">
        <f>$G$148*$H$2</f>
        <v>24.64</v>
      </c>
      <c r="I148" s="448">
        <v>0.63</v>
      </c>
      <c r="J148" s="372">
        <f>$I$148*$H$2</f>
        <v>24.255</v>
      </c>
      <c r="K148" s="423">
        <v>160</v>
      </c>
    </row>
    <row r="149" spans="2:11" ht="12" customHeight="1" thickBot="1">
      <c r="B149" s="94">
        <v>14085</v>
      </c>
      <c r="C149" s="115" t="s">
        <v>419</v>
      </c>
      <c r="D149" s="441">
        <v>0.7</v>
      </c>
      <c r="E149" s="34"/>
      <c r="F149" s="346">
        <f>$D$149*$H$2</f>
        <v>26.95</v>
      </c>
      <c r="G149" s="457">
        <v>0.67</v>
      </c>
      <c r="H149" s="381">
        <f>$G$149*$H$2</f>
        <v>25.795</v>
      </c>
      <c r="I149" s="452">
        <v>0.63</v>
      </c>
      <c r="J149" s="381">
        <f>$I$149*$H$2</f>
        <v>24.255</v>
      </c>
      <c r="K149" s="425">
        <v>160</v>
      </c>
    </row>
    <row r="150" spans="2:11" ht="15.75" thickBot="1">
      <c r="B150" s="474" t="s">
        <v>625</v>
      </c>
      <c r="C150" s="475"/>
      <c r="D150" s="476"/>
      <c r="E150" s="127"/>
      <c r="F150" s="380"/>
      <c r="G150" s="384"/>
      <c r="H150" s="385"/>
      <c r="I150" s="386"/>
      <c r="J150" s="385"/>
      <c r="K150" s="426"/>
    </row>
    <row r="151" spans="2:11" ht="12" customHeight="1">
      <c r="B151" s="88">
        <v>15010</v>
      </c>
      <c r="C151" s="53" t="s">
        <v>184</v>
      </c>
      <c r="D151" s="442">
        <v>1</v>
      </c>
      <c r="E151" s="33"/>
      <c r="F151" s="345">
        <f>$D$151*$H$2</f>
        <v>38.5</v>
      </c>
      <c r="G151" s="459">
        <v>0.9</v>
      </c>
      <c r="H151" s="371">
        <f>$G$151*$H$2</f>
        <v>34.65</v>
      </c>
      <c r="I151" s="449">
        <v>0.8</v>
      </c>
      <c r="J151" s="371">
        <f>$I$151*$H$2</f>
        <v>30.8</v>
      </c>
      <c r="K151" s="421">
        <v>5000</v>
      </c>
    </row>
    <row r="152" spans="2:11" ht="12" customHeight="1">
      <c r="B152" s="89">
        <v>15013</v>
      </c>
      <c r="C152" s="90" t="s">
        <v>159</v>
      </c>
      <c r="D152" s="34">
        <v>1</v>
      </c>
      <c r="E152" s="33"/>
      <c r="F152" s="345">
        <f>$D$152*$H$2</f>
        <v>38.5</v>
      </c>
      <c r="G152" s="456">
        <v>0.9</v>
      </c>
      <c r="H152" s="367">
        <f>$G$152*$H$2</f>
        <v>34.65</v>
      </c>
      <c r="I152" s="450">
        <v>0.8</v>
      </c>
      <c r="J152" s="367">
        <f>$I$152*$H$2</f>
        <v>30.8</v>
      </c>
      <c r="K152" s="422">
        <v>5000</v>
      </c>
    </row>
    <row r="153" spans="2:11" ht="12" customHeight="1">
      <c r="B153" s="51">
        <v>15016</v>
      </c>
      <c r="C153" s="91" t="s">
        <v>160</v>
      </c>
      <c r="D153" s="34">
        <v>1</v>
      </c>
      <c r="E153" s="33"/>
      <c r="F153" s="345">
        <f>$D$153*$H$2</f>
        <v>38.5</v>
      </c>
      <c r="G153" s="455">
        <v>0.9</v>
      </c>
      <c r="H153" s="372">
        <f>$G$153*$H$2</f>
        <v>34.65</v>
      </c>
      <c r="I153" s="448">
        <v>0.8</v>
      </c>
      <c r="J153" s="372">
        <f>$I$153*$H$2</f>
        <v>30.8</v>
      </c>
      <c r="K153" s="423">
        <v>5000</v>
      </c>
    </row>
    <row r="154" spans="2:11" ht="12" customHeight="1">
      <c r="B154" s="48">
        <v>15020</v>
      </c>
      <c r="C154" s="6" t="s">
        <v>161</v>
      </c>
      <c r="D154" s="440">
        <v>0.5</v>
      </c>
      <c r="E154" s="33"/>
      <c r="F154" s="345">
        <f>$D$154*$H$2</f>
        <v>19.25</v>
      </c>
      <c r="G154" s="456">
        <v>0.48</v>
      </c>
      <c r="H154" s="367">
        <f>$G$154*$H$2</f>
        <v>18.48</v>
      </c>
      <c r="I154" s="450">
        <v>0.45</v>
      </c>
      <c r="J154" s="367">
        <f>$I$154*$H$2</f>
        <v>17.325</v>
      </c>
      <c r="K154" s="422">
        <v>576</v>
      </c>
    </row>
    <row r="155" spans="2:11" ht="12" customHeight="1">
      <c r="B155" s="48">
        <v>15023</v>
      </c>
      <c r="C155" s="6" t="s">
        <v>225</v>
      </c>
      <c r="D155" s="436">
        <v>0.55</v>
      </c>
      <c r="E155" s="33"/>
      <c r="F155" s="345">
        <f>$D$155*$H$2</f>
        <v>21.175</v>
      </c>
      <c r="G155" s="455">
        <v>0.52</v>
      </c>
      <c r="H155" s="372">
        <f>$G$155*$H$2</f>
        <v>20.02</v>
      </c>
      <c r="I155" s="448">
        <v>0.5</v>
      </c>
      <c r="J155" s="372">
        <f>$I$155*$H$2</f>
        <v>19.25</v>
      </c>
      <c r="K155" s="423">
        <v>576</v>
      </c>
    </row>
    <row r="156" spans="2:11" ht="12" customHeight="1">
      <c r="B156" s="48">
        <v>15026</v>
      </c>
      <c r="C156" s="6" t="s">
        <v>226</v>
      </c>
      <c r="D156" s="440">
        <v>0.6</v>
      </c>
      <c r="E156" s="33"/>
      <c r="F156" s="345">
        <f>$D$156*$H$2</f>
        <v>23.099999999999998</v>
      </c>
      <c r="G156" s="456">
        <v>0.57</v>
      </c>
      <c r="H156" s="367">
        <f>$G$156*$H$2</f>
        <v>21.944999999999997</v>
      </c>
      <c r="I156" s="450">
        <v>0.54</v>
      </c>
      <c r="J156" s="367">
        <f>$I$156*$H$2</f>
        <v>20.790000000000003</v>
      </c>
      <c r="K156" s="422">
        <v>576</v>
      </c>
    </row>
    <row r="157" spans="2:11" ht="12" customHeight="1">
      <c r="B157" s="48">
        <v>15035</v>
      </c>
      <c r="C157" s="6" t="s">
        <v>164</v>
      </c>
      <c r="D157" s="436">
        <v>0.35</v>
      </c>
      <c r="E157" s="33"/>
      <c r="F157" s="345">
        <f>$D$157*$H$2</f>
        <v>13.475</v>
      </c>
      <c r="G157" s="455">
        <v>0.33</v>
      </c>
      <c r="H157" s="372">
        <f>$G$157*$H$2</f>
        <v>12.705</v>
      </c>
      <c r="I157" s="448">
        <v>0.32</v>
      </c>
      <c r="J157" s="372">
        <f>$I$157*$H$2</f>
        <v>12.32</v>
      </c>
      <c r="K157" s="423">
        <v>576</v>
      </c>
    </row>
    <row r="158" spans="2:11" ht="12" customHeight="1">
      <c r="B158" s="48">
        <v>15038</v>
      </c>
      <c r="C158" s="6" t="s">
        <v>163</v>
      </c>
      <c r="D158" s="436">
        <v>0.4</v>
      </c>
      <c r="E158" s="33"/>
      <c r="F158" s="345">
        <f>$D$158*$H$2</f>
        <v>15.4</v>
      </c>
      <c r="G158" s="456">
        <v>0.38</v>
      </c>
      <c r="H158" s="367">
        <f>$G$158*$H$2</f>
        <v>14.63</v>
      </c>
      <c r="I158" s="450">
        <v>0.36</v>
      </c>
      <c r="J158" s="367">
        <f>$I$158*$H$2</f>
        <v>13.86</v>
      </c>
      <c r="K158" s="422">
        <v>576</v>
      </c>
    </row>
    <row r="159" spans="2:11" ht="12" customHeight="1">
      <c r="B159" s="48">
        <v>15042</v>
      </c>
      <c r="C159" s="6" t="s">
        <v>138</v>
      </c>
      <c r="D159" s="436">
        <v>0.4</v>
      </c>
      <c r="E159" s="33"/>
      <c r="F159" s="345">
        <f>$D$159*$H$2</f>
        <v>15.4</v>
      </c>
      <c r="G159" s="455">
        <v>0.38</v>
      </c>
      <c r="H159" s="372">
        <f>$G$159*$H$2</f>
        <v>14.63</v>
      </c>
      <c r="I159" s="448">
        <v>0.36</v>
      </c>
      <c r="J159" s="372">
        <f>$I$159*$H$2</f>
        <v>13.86</v>
      </c>
      <c r="K159" s="423">
        <v>576</v>
      </c>
    </row>
    <row r="160" spans="2:11" ht="12" customHeight="1" thickBot="1">
      <c r="B160" s="48">
        <v>15050</v>
      </c>
      <c r="C160" s="93" t="s">
        <v>6</v>
      </c>
      <c r="D160" s="436">
        <v>0.65</v>
      </c>
      <c r="E160" s="33"/>
      <c r="F160" s="345">
        <f>$D$160*$H$2</f>
        <v>25.025000000000002</v>
      </c>
      <c r="G160" s="457">
        <v>0.62</v>
      </c>
      <c r="H160" s="381">
        <f>$G$160*$H$2</f>
        <v>23.87</v>
      </c>
      <c r="I160" s="452">
        <v>0.59</v>
      </c>
      <c r="J160" s="381">
        <f>$I$160*$H$2</f>
        <v>22.715</v>
      </c>
      <c r="K160" s="425">
        <v>288</v>
      </c>
    </row>
    <row r="161" spans="2:11" ht="15.75" thickBot="1">
      <c r="B161" s="389" t="s">
        <v>407</v>
      </c>
      <c r="C161" s="390"/>
      <c r="D161" s="391"/>
      <c r="E161" s="129"/>
      <c r="F161" s="379"/>
      <c r="G161" s="384"/>
      <c r="H161" s="385"/>
      <c r="I161" s="386"/>
      <c r="J161" s="385"/>
      <c r="K161" s="426"/>
    </row>
    <row r="162" spans="2:11" ht="12" customHeight="1">
      <c r="B162" s="98">
        <v>21010</v>
      </c>
      <c r="C162" s="388" t="s">
        <v>193</v>
      </c>
      <c r="D162" s="460">
        <v>0.25</v>
      </c>
      <c r="E162" s="33"/>
      <c r="F162" s="345">
        <f>$D$162*$H$2</f>
        <v>9.625</v>
      </c>
      <c r="G162" s="456">
        <v>0.24</v>
      </c>
      <c r="H162" s="367">
        <f>$G$162*$H$2</f>
        <v>9.24</v>
      </c>
      <c r="I162" s="450">
        <v>0.23</v>
      </c>
      <c r="J162" s="367">
        <f>$I$162*$H$2</f>
        <v>8.855</v>
      </c>
      <c r="K162" s="422">
        <v>1000</v>
      </c>
    </row>
    <row r="163" spans="2:11" ht="12" customHeight="1">
      <c r="B163" s="83">
        <v>21012</v>
      </c>
      <c r="C163" s="117" t="s">
        <v>247</v>
      </c>
      <c r="D163" s="437">
        <v>0.25</v>
      </c>
      <c r="E163" s="33"/>
      <c r="F163" s="345">
        <f>$D$163*$H$2</f>
        <v>9.625</v>
      </c>
      <c r="G163" s="455">
        <v>0.24</v>
      </c>
      <c r="H163" s="372">
        <f>$G$163*$H$2</f>
        <v>9.24</v>
      </c>
      <c r="I163" s="448">
        <v>0.23</v>
      </c>
      <c r="J163" s="372">
        <f>$I$163*$H$2</f>
        <v>8.855</v>
      </c>
      <c r="K163" s="423">
        <v>1000</v>
      </c>
    </row>
    <row r="164" spans="2:11" ht="12" customHeight="1">
      <c r="B164" s="98">
        <v>21034</v>
      </c>
      <c r="C164" s="7" t="s">
        <v>246</v>
      </c>
      <c r="D164" s="461">
        <v>0.25</v>
      </c>
      <c r="E164" s="33"/>
      <c r="F164" s="345">
        <f>$D$164*$H$2</f>
        <v>9.625</v>
      </c>
      <c r="G164" s="459">
        <v>0.24</v>
      </c>
      <c r="H164" s="371">
        <f>$G$164*$H$2</f>
        <v>9.24</v>
      </c>
      <c r="I164" s="449">
        <v>0.23</v>
      </c>
      <c r="J164" s="371">
        <f>$I$164*$H$2</f>
        <v>8.855</v>
      </c>
      <c r="K164" s="421">
        <v>2000</v>
      </c>
    </row>
    <row r="165" spans="2:11" ht="12" customHeight="1">
      <c r="B165" s="98">
        <v>21035</v>
      </c>
      <c r="C165" s="78" t="s">
        <v>194</v>
      </c>
      <c r="D165" s="453">
        <v>1.05</v>
      </c>
      <c r="E165" s="33"/>
      <c r="F165" s="345">
        <f>$D$165*$H$2</f>
        <v>40.425000000000004</v>
      </c>
      <c r="G165" s="456">
        <v>1</v>
      </c>
      <c r="H165" s="367">
        <f>$G$165*$H$2</f>
        <v>38.5</v>
      </c>
      <c r="I165" s="450">
        <v>0.95</v>
      </c>
      <c r="J165" s="367">
        <f>$I$165*$H$2</f>
        <v>36.574999999999996</v>
      </c>
      <c r="K165" s="422">
        <v>120</v>
      </c>
    </row>
    <row r="166" spans="2:11" ht="12" customHeight="1">
      <c r="B166" s="51">
        <v>21040</v>
      </c>
      <c r="C166" s="7" t="s">
        <v>77</v>
      </c>
      <c r="D166" s="437">
        <v>0.4</v>
      </c>
      <c r="E166" s="33"/>
      <c r="F166" s="345">
        <f>$D$166*$H$2</f>
        <v>15.4</v>
      </c>
      <c r="G166" s="455">
        <v>0.38</v>
      </c>
      <c r="H166" s="372">
        <f>$G$166*$H$2</f>
        <v>14.63</v>
      </c>
      <c r="I166" s="448">
        <v>0.36</v>
      </c>
      <c r="J166" s="372">
        <f>$I$166*$H$2</f>
        <v>13.86</v>
      </c>
      <c r="K166" s="423">
        <v>1500</v>
      </c>
    </row>
    <row r="167" spans="2:11" ht="12" customHeight="1">
      <c r="B167" s="51">
        <v>21050</v>
      </c>
      <c r="C167" s="7" t="s">
        <v>174</v>
      </c>
      <c r="D167" s="461">
        <v>0.45</v>
      </c>
      <c r="E167" s="33"/>
      <c r="F167" s="345">
        <f>$D$167*$H$2</f>
        <v>17.325</v>
      </c>
      <c r="G167" s="459">
        <v>0.38</v>
      </c>
      <c r="H167" s="371">
        <f>$G$167*$H$2</f>
        <v>14.63</v>
      </c>
      <c r="I167" s="449">
        <v>0.36</v>
      </c>
      <c r="J167" s="371">
        <f>$I$167*$H$2</f>
        <v>13.86</v>
      </c>
      <c r="K167" s="421">
        <v>1200</v>
      </c>
    </row>
    <row r="168" spans="2:11" ht="12" customHeight="1">
      <c r="B168" s="51">
        <v>21055</v>
      </c>
      <c r="C168" s="7" t="s">
        <v>97</v>
      </c>
      <c r="D168" s="437">
        <v>0.45</v>
      </c>
      <c r="E168" s="33"/>
      <c r="F168" s="345">
        <f>$D$168*$H$2</f>
        <v>17.325</v>
      </c>
      <c r="G168" s="459">
        <v>0.43</v>
      </c>
      <c r="H168" s="371">
        <f>$G$168*$H$2</f>
        <v>16.555</v>
      </c>
      <c r="I168" s="449">
        <v>0.41</v>
      </c>
      <c r="J168" s="371">
        <f>$I$168*$H$2</f>
        <v>15.784999999999998</v>
      </c>
      <c r="K168" s="421">
        <v>1200</v>
      </c>
    </row>
    <row r="169" spans="2:11" ht="12" customHeight="1">
      <c r="B169" s="51">
        <v>21060</v>
      </c>
      <c r="C169" s="7" t="s">
        <v>154</v>
      </c>
      <c r="D169" s="461">
        <v>0.26</v>
      </c>
      <c r="E169" s="33"/>
      <c r="F169" s="345">
        <f>$D$169*$H$2</f>
        <v>10.01</v>
      </c>
      <c r="G169" s="459">
        <v>0.24</v>
      </c>
      <c r="H169" s="371">
        <f>$G$169*$H$2</f>
        <v>9.24</v>
      </c>
      <c r="I169" s="449">
        <v>0.22</v>
      </c>
      <c r="J169" s="371">
        <f>$I$169*$H$2</f>
        <v>8.47</v>
      </c>
      <c r="K169" s="421">
        <v>1500</v>
      </c>
    </row>
    <row r="170" spans="2:11" ht="12" customHeight="1">
      <c r="B170" s="51">
        <v>21065</v>
      </c>
      <c r="C170" s="7" t="s">
        <v>155</v>
      </c>
      <c r="D170" s="437">
        <v>0.35</v>
      </c>
      <c r="E170" s="33"/>
      <c r="F170" s="345">
        <f>$D$170*$H$2</f>
        <v>13.475</v>
      </c>
      <c r="G170" s="459">
        <v>0.33</v>
      </c>
      <c r="H170" s="371">
        <f>$G$170*$H$2</f>
        <v>12.705</v>
      </c>
      <c r="I170" s="449">
        <v>0.32</v>
      </c>
      <c r="J170" s="371">
        <f>$I$170*$H$2</f>
        <v>12.32</v>
      </c>
      <c r="K170" s="421">
        <v>1000</v>
      </c>
    </row>
    <row r="171" spans="2:11" ht="12" customHeight="1">
      <c r="B171" s="48">
        <v>21080</v>
      </c>
      <c r="C171" s="7" t="s">
        <v>98</v>
      </c>
      <c r="D171" s="461">
        <v>0.5</v>
      </c>
      <c r="E171" s="33"/>
      <c r="F171" s="345">
        <f>$D$171*$H$2</f>
        <v>19.25</v>
      </c>
      <c r="G171" s="459">
        <v>0.48</v>
      </c>
      <c r="H171" s="371">
        <f>$G$171*$H$2</f>
        <v>18.48</v>
      </c>
      <c r="I171" s="449">
        <v>0.45</v>
      </c>
      <c r="J171" s="371">
        <f>$I$171*$H$2</f>
        <v>17.325</v>
      </c>
      <c r="K171" s="421">
        <v>1000</v>
      </c>
    </row>
    <row r="172" spans="2:11" ht="12" customHeight="1">
      <c r="B172" s="51">
        <v>21082</v>
      </c>
      <c r="C172" s="7" t="s">
        <v>624</v>
      </c>
      <c r="D172" s="453">
        <v>0.4</v>
      </c>
      <c r="E172" s="33"/>
      <c r="F172" s="345">
        <f>$D$172*$H$2</f>
        <v>15.4</v>
      </c>
      <c r="G172" s="459">
        <v>0.39</v>
      </c>
      <c r="H172" s="371">
        <f>$G$172*$H$2</f>
        <v>15.015</v>
      </c>
      <c r="I172" s="449">
        <v>0.38</v>
      </c>
      <c r="J172" s="371">
        <f>$I$172*$H$2</f>
        <v>14.63</v>
      </c>
      <c r="K172" s="421">
        <v>1000</v>
      </c>
    </row>
    <row r="173" spans="2:11" ht="12" customHeight="1">
      <c r="B173" s="48">
        <v>21090</v>
      </c>
      <c r="C173" s="7" t="s">
        <v>100</v>
      </c>
      <c r="D173" s="437">
        <v>0.34</v>
      </c>
      <c r="E173" s="33"/>
      <c r="F173" s="345">
        <f>$D$173*$H$2</f>
        <v>13.090000000000002</v>
      </c>
      <c r="G173" s="459">
        <v>0.32</v>
      </c>
      <c r="H173" s="371">
        <f>$G$173*$H$2</f>
        <v>12.32</v>
      </c>
      <c r="I173" s="449">
        <v>0.3</v>
      </c>
      <c r="J173" s="371">
        <f>$I$173*$H$2</f>
        <v>11.549999999999999</v>
      </c>
      <c r="K173" s="421">
        <v>1000</v>
      </c>
    </row>
    <row r="174" spans="2:11" ht="12" customHeight="1">
      <c r="B174" s="49">
        <v>21091</v>
      </c>
      <c r="C174" s="7" t="s">
        <v>626</v>
      </c>
      <c r="D174" s="191">
        <v>0.34</v>
      </c>
      <c r="E174" s="34"/>
      <c r="F174" s="347">
        <f>$D$174*$H$2</f>
        <v>13.090000000000002</v>
      </c>
      <c r="G174" s="459">
        <v>0.32</v>
      </c>
      <c r="H174" s="371">
        <f>$G$174*$H$2</f>
        <v>12.32</v>
      </c>
      <c r="I174" s="449">
        <v>0.3</v>
      </c>
      <c r="J174" s="371">
        <f>$I$174*$H$2</f>
        <v>11.549999999999999</v>
      </c>
      <c r="K174" s="421">
        <v>1000</v>
      </c>
    </row>
    <row r="175" spans="2:11" ht="12" customHeight="1">
      <c r="B175" s="158">
        <v>21092</v>
      </c>
      <c r="C175" s="78" t="s">
        <v>436</v>
      </c>
      <c r="D175" s="191">
        <v>0.45</v>
      </c>
      <c r="E175" s="106"/>
      <c r="F175" s="346">
        <f>$D$175*$H$2</f>
        <v>17.325</v>
      </c>
      <c r="G175" s="459">
        <v>0.43</v>
      </c>
      <c r="H175" s="371">
        <f>$G$175*$H$2</f>
        <v>16.555</v>
      </c>
      <c r="I175" s="449">
        <v>0.41</v>
      </c>
      <c r="J175" s="371">
        <f>$I$175*$H$2</f>
        <v>15.784999999999998</v>
      </c>
      <c r="K175" s="421">
        <v>1000</v>
      </c>
    </row>
    <row r="176" spans="2:11" ht="12" customHeight="1" thickBot="1">
      <c r="B176" s="49">
        <v>21095</v>
      </c>
      <c r="C176" s="7" t="s">
        <v>99</v>
      </c>
      <c r="D176" s="462">
        <v>0.35</v>
      </c>
      <c r="E176" s="35"/>
      <c r="F176" s="348">
        <f>$D$176*$H$2</f>
        <v>13.475</v>
      </c>
      <c r="G176" s="457">
        <v>0.33</v>
      </c>
      <c r="H176" s="381">
        <f>$G$176*$H$2</f>
        <v>12.705</v>
      </c>
      <c r="I176" s="452">
        <v>0.31</v>
      </c>
      <c r="J176" s="381">
        <f>$I$176*$H$2</f>
        <v>11.935</v>
      </c>
      <c r="K176" s="425">
        <v>1000</v>
      </c>
    </row>
    <row r="177" spans="1:11" ht="15.75" thickBot="1">
      <c r="A177" s="291"/>
      <c r="B177" s="392"/>
      <c r="C177" s="137" t="s">
        <v>406</v>
      </c>
      <c r="D177" s="129"/>
      <c r="E177" s="129"/>
      <c r="F177" s="379"/>
      <c r="G177" s="393"/>
      <c r="H177" s="394"/>
      <c r="I177" s="395"/>
      <c r="J177" s="394"/>
      <c r="K177" s="427"/>
    </row>
    <row r="178" spans="1:11" ht="12" customHeight="1">
      <c r="A178" s="291"/>
      <c r="B178" s="109">
        <v>31040</v>
      </c>
      <c r="C178" s="7" t="s">
        <v>153</v>
      </c>
      <c r="D178" s="433">
        <v>1.06</v>
      </c>
      <c r="E178" s="33"/>
      <c r="F178" s="345">
        <f>$D$178*$H$2</f>
        <v>40.81</v>
      </c>
      <c r="G178" s="459">
        <v>1.02</v>
      </c>
      <c r="H178" s="371">
        <f>$G$178*$H$2</f>
        <v>39.27</v>
      </c>
      <c r="I178" s="449">
        <v>0.99</v>
      </c>
      <c r="J178" s="371">
        <f>$I$178*$H$2</f>
        <v>38.115</v>
      </c>
      <c r="K178" s="421">
        <v>288</v>
      </c>
    </row>
    <row r="179" spans="1:11" ht="12" customHeight="1">
      <c r="A179" s="291"/>
      <c r="B179" s="109">
        <v>31055</v>
      </c>
      <c r="C179" s="7" t="s">
        <v>88</v>
      </c>
      <c r="D179" s="431">
        <v>1.9</v>
      </c>
      <c r="E179" s="33"/>
      <c r="F179" s="345">
        <f>$D$179*$H$2</f>
        <v>73.14999999999999</v>
      </c>
      <c r="G179" s="459">
        <v>1.81</v>
      </c>
      <c r="H179" s="371">
        <f>$G$179*$H$2</f>
        <v>69.685</v>
      </c>
      <c r="I179" s="449">
        <v>1.71</v>
      </c>
      <c r="J179" s="371">
        <f>$I$179*$H$2</f>
        <v>65.835</v>
      </c>
      <c r="K179" s="421">
        <v>288</v>
      </c>
    </row>
    <row r="180" spans="1:11" ht="12" customHeight="1">
      <c r="A180" s="291"/>
      <c r="B180" s="109">
        <v>31065</v>
      </c>
      <c r="C180" s="7" t="s">
        <v>87</v>
      </c>
      <c r="D180" s="431">
        <v>1.9</v>
      </c>
      <c r="E180" s="33"/>
      <c r="F180" s="345">
        <f>$D$180*$H$2</f>
        <v>73.14999999999999</v>
      </c>
      <c r="G180" s="459">
        <v>1.81</v>
      </c>
      <c r="H180" s="371">
        <f>$G$180*$H$2</f>
        <v>69.685</v>
      </c>
      <c r="I180" s="449">
        <v>1.71</v>
      </c>
      <c r="J180" s="371">
        <f>$I$180*$H$2</f>
        <v>65.835</v>
      </c>
      <c r="K180" s="421">
        <v>288</v>
      </c>
    </row>
    <row r="181" spans="1:11" ht="12" customHeight="1">
      <c r="A181" s="291"/>
      <c r="B181" s="109">
        <v>31075</v>
      </c>
      <c r="C181" s="7" t="s">
        <v>139</v>
      </c>
      <c r="D181" s="431">
        <v>2.5</v>
      </c>
      <c r="E181" s="33"/>
      <c r="F181" s="345">
        <f>$D$181*$H$2</f>
        <v>96.25</v>
      </c>
      <c r="G181" s="459">
        <v>2.38</v>
      </c>
      <c r="H181" s="371">
        <f>$G$181*$H$2</f>
        <v>91.63</v>
      </c>
      <c r="I181" s="449">
        <v>2.25</v>
      </c>
      <c r="J181" s="371">
        <f>$I$181*$H$2</f>
        <v>86.625</v>
      </c>
      <c r="K181" s="421">
        <v>288</v>
      </c>
    </row>
    <row r="182" spans="1:11" ht="12" customHeight="1">
      <c r="A182" s="291"/>
      <c r="B182" s="109">
        <v>31080</v>
      </c>
      <c r="C182" s="7" t="s">
        <v>4</v>
      </c>
      <c r="D182" s="431">
        <v>2.5</v>
      </c>
      <c r="E182" s="33"/>
      <c r="F182" s="345">
        <f>$D$182*$H$2</f>
        <v>96.25</v>
      </c>
      <c r="G182" s="459">
        <v>2.38</v>
      </c>
      <c r="H182" s="371">
        <f>$G$182*$H$2</f>
        <v>91.63</v>
      </c>
      <c r="I182" s="449">
        <v>2.25</v>
      </c>
      <c r="J182" s="371">
        <f>$I$182*$H$2</f>
        <v>86.625</v>
      </c>
      <c r="K182" s="421">
        <v>288</v>
      </c>
    </row>
    <row r="183" spans="1:11" ht="12" customHeight="1">
      <c r="A183" s="291"/>
      <c r="B183" s="110">
        <v>31090</v>
      </c>
      <c r="C183" s="78" t="s">
        <v>162</v>
      </c>
      <c r="D183" s="431">
        <v>2.5</v>
      </c>
      <c r="E183" s="33"/>
      <c r="F183" s="345">
        <f>$D$183*$H$2</f>
        <v>96.25</v>
      </c>
      <c r="G183" s="459">
        <v>2.38</v>
      </c>
      <c r="H183" s="371">
        <f>$G$183*$H$2</f>
        <v>91.63</v>
      </c>
      <c r="I183" s="449">
        <v>2.25</v>
      </c>
      <c r="J183" s="371">
        <f>$I$183*$H$2</f>
        <v>86.625</v>
      </c>
      <c r="K183" s="421">
        <v>288</v>
      </c>
    </row>
    <row r="184" spans="1:11" ht="12" customHeight="1">
      <c r="A184" s="291"/>
      <c r="B184" s="108">
        <v>31095</v>
      </c>
      <c r="C184" s="78" t="s">
        <v>195</v>
      </c>
      <c r="D184" s="433">
        <v>2.2</v>
      </c>
      <c r="E184" s="33"/>
      <c r="F184" s="345">
        <f>$D$184*$H$2</f>
        <v>84.7</v>
      </c>
      <c r="G184" s="459">
        <v>2.09</v>
      </c>
      <c r="H184" s="371">
        <f>$G$184*$H$2</f>
        <v>80.46499999999999</v>
      </c>
      <c r="I184" s="449">
        <v>1.98</v>
      </c>
      <c r="J184" s="371">
        <f>$I$184*$H$2</f>
        <v>76.23</v>
      </c>
      <c r="K184" s="421">
        <v>288</v>
      </c>
    </row>
    <row r="185" spans="1:11" ht="12" customHeight="1" thickBot="1">
      <c r="A185" s="291"/>
      <c r="B185" s="110">
        <v>31105</v>
      </c>
      <c r="C185" s="7" t="s">
        <v>89</v>
      </c>
      <c r="D185" s="433">
        <v>3.1</v>
      </c>
      <c r="E185" s="33"/>
      <c r="F185" s="345">
        <f>$D$185*$H$2</f>
        <v>119.35000000000001</v>
      </c>
      <c r="G185" s="459">
        <v>2.95</v>
      </c>
      <c r="H185" s="371">
        <f>$G$185*$H$2</f>
        <v>113.575</v>
      </c>
      <c r="I185" s="449">
        <v>2.79</v>
      </c>
      <c r="J185" s="371">
        <f>$I$185*$H$2</f>
        <v>107.415</v>
      </c>
      <c r="K185" s="421">
        <v>288</v>
      </c>
    </row>
    <row r="186" spans="1:11" ht="15.75" thickBot="1">
      <c r="A186" s="291"/>
      <c r="B186" s="396" t="s">
        <v>405</v>
      </c>
      <c r="C186" s="138"/>
      <c r="D186" s="138"/>
      <c r="E186" s="129"/>
      <c r="F186" s="379"/>
      <c r="G186" s="393"/>
      <c r="H186" s="394"/>
      <c r="I186" s="395"/>
      <c r="J186" s="394"/>
      <c r="K186" s="427"/>
    </row>
    <row r="187" spans="2:11" ht="12" customHeight="1">
      <c r="B187" s="51">
        <v>41010</v>
      </c>
      <c r="C187" s="11" t="s">
        <v>196</v>
      </c>
      <c r="D187" s="432">
        <v>0.34</v>
      </c>
      <c r="E187" s="33"/>
      <c r="F187" s="345">
        <f>$D$187*$H$2</f>
        <v>13.090000000000002</v>
      </c>
      <c r="G187" s="459">
        <v>0.32</v>
      </c>
      <c r="H187" s="371">
        <f>$G$187*$H$2</f>
        <v>12.32</v>
      </c>
      <c r="I187" s="449">
        <v>0.31</v>
      </c>
      <c r="J187" s="371">
        <f>$I$187*$H$2</f>
        <v>11.935</v>
      </c>
      <c r="K187" s="421">
        <v>2500</v>
      </c>
    </row>
    <row r="188" spans="2:11" ht="12" customHeight="1">
      <c r="B188" s="48">
        <v>41015</v>
      </c>
      <c r="C188" s="8" t="s">
        <v>197</v>
      </c>
      <c r="D188" s="431">
        <v>0.36</v>
      </c>
      <c r="E188" s="34"/>
      <c r="F188" s="346">
        <f>$D$188*$H$2</f>
        <v>13.86</v>
      </c>
      <c r="G188" s="459">
        <v>0.34</v>
      </c>
      <c r="H188" s="371">
        <f>$G$188*$H$2</f>
        <v>13.090000000000002</v>
      </c>
      <c r="I188" s="449">
        <v>0.33</v>
      </c>
      <c r="J188" s="371">
        <f>$I$188*$H$2</f>
        <v>12.705</v>
      </c>
      <c r="K188" s="421">
        <v>1440</v>
      </c>
    </row>
    <row r="189" spans="2:11" ht="12" customHeight="1">
      <c r="B189" s="48">
        <v>41020</v>
      </c>
      <c r="C189" s="8" t="s">
        <v>198</v>
      </c>
      <c r="D189" s="433">
        <v>0.21</v>
      </c>
      <c r="E189" s="34"/>
      <c r="F189" s="346">
        <f>$D$189*$H$2</f>
        <v>8.084999999999999</v>
      </c>
      <c r="G189" s="459">
        <v>0.2</v>
      </c>
      <c r="H189" s="371">
        <f>$G$189*$H$2</f>
        <v>7.7</v>
      </c>
      <c r="I189" s="449">
        <v>0.19</v>
      </c>
      <c r="J189" s="371">
        <f>$I$189*$H$2</f>
        <v>7.315</v>
      </c>
      <c r="K189" s="421">
        <v>1000</v>
      </c>
    </row>
    <row r="190" spans="2:11" ht="12" customHeight="1">
      <c r="B190" s="49">
        <v>41025</v>
      </c>
      <c r="C190" s="8" t="s">
        <v>199</v>
      </c>
      <c r="D190" s="431">
        <v>0.23</v>
      </c>
      <c r="E190" s="34"/>
      <c r="F190" s="346">
        <f>$D$190*$H$2</f>
        <v>8.855</v>
      </c>
      <c r="G190" s="459">
        <v>0.22</v>
      </c>
      <c r="H190" s="371">
        <f>$G$190*$H$2</f>
        <v>8.47</v>
      </c>
      <c r="I190" s="449">
        <v>0.21</v>
      </c>
      <c r="J190" s="371">
        <f>$I$190*$H$2</f>
        <v>8.084999999999999</v>
      </c>
      <c r="K190" s="421">
        <v>1000</v>
      </c>
    </row>
    <row r="191" spans="2:11" ht="12" customHeight="1" thickBot="1">
      <c r="B191" s="52">
        <v>41030</v>
      </c>
      <c r="C191" s="9" t="s">
        <v>200</v>
      </c>
      <c r="D191" s="463">
        <v>0.1</v>
      </c>
      <c r="E191" s="35"/>
      <c r="F191" s="348">
        <f>$D$191*$H$2</f>
        <v>3.85</v>
      </c>
      <c r="G191" s="457">
        <v>0.09</v>
      </c>
      <c r="H191" s="381">
        <f>$G$191*$H$2</f>
        <v>3.465</v>
      </c>
      <c r="I191" s="452">
        <v>0.08</v>
      </c>
      <c r="J191" s="381">
        <f>$I$191*$H$2</f>
        <v>3.08</v>
      </c>
      <c r="K191" s="425">
        <v>1000</v>
      </c>
    </row>
    <row r="192" spans="2:11" ht="16.5" thickBot="1">
      <c r="B192" s="139" t="s">
        <v>404</v>
      </c>
      <c r="C192" s="137"/>
      <c r="D192" s="137"/>
      <c r="E192" s="129"/>
      <c r="F192" s="379"/>
      <c r="G192" s="393"/>
      <c r="H192" s="394"/>
      <c r="I192" s="395"/>
      <c r="J192" s="394"/>
      <c r="K192" s="427"/>
    </row>
    <row r="193" spans="2:11" ht="12" customHeight="1">
      <c r="B193" s="99">
        <v>51010</v>
      </c>
      <c r="C193" s="10" t="s">
        <v>201</v>
      </c>
      <c r="D193" s="432">
        <v>0.09</v>
      </c>
      <c r="E193" s="33"/>
      <c r="F193" s="345">
        <f>$D$193*$H$2</f>
        <v>3.465</v>
      </c>
      <c r="G193" s="459">
        <v>0.085</v>
      </c>
      <c r="H193" s="371">
        <f>$G$193*$H$2</f>
        <v>3.2725000000000004</v>
      </c>
      <c r="I193" s="449">
        <v>0.08</v>
      </c>
      <c r="J193" s="371">
        <f>$I$193*$H$2</f>
        <v>3.08</v>
      </c>
      <c r="K193" s="421">
        <v>250</v>
      </c>
    </row>
    <row r="194" spans="2:11" ht="12" customHeight="1">
      <c r="B194" s="70">
        <v>51015</v>
      </c>
      <c r="C194" s="111" t="s">
        <v>202</v>
      </c>
      <c r="D194" s="432">
        <v>0.35</v>
      </c>
      <c r="E194" s="33"/>
      <c r="F194" s="345">
        <f>$D$194*$H$2</f>
        <v>13.475</v>
      </c>
      <c r="G194" s="459">
        <v>0.33</v>
      </c>
      <c r="H194" s="371">
        <f>$G$194*$H$2</f>
        <v>12.705</v>
      </c>
      <c r="I194" s="449">
        <v>0.3</v>
      </c>
      <c r="J194" s="371">
        <f>$I$194*$H$2</f>
        <v>11.549999999999999</v>
      </c>
      <c r="K194" s="421">
        <v>50</v>
      </c>
    </row>
    <row r="195" spans="2:11" ht="12" customHeight="1">
      <c r="B195" s="73">
        <v>51020</v>
      </c>
      <c r="C195" s="77" t="s">
        <v>227</v>
      </c>
      <c r="D195" s="464">
        <v>0.8</v>
      </c>
      <c r="E195" s="33"/>
      <c r="F195" s="345">
        <f>$D$195*$H$2</f>
        <v>30.8</v>
      </c>
      <c r="G195" s="459">
        <v>0.8</v>
      </c>
      <c r="H195" s="371">
        <f>$G$195*$H$2</f>
        <v>30.8</v>
      </c>
      <c r="I195" s="449">
        <v>0.8</v>
      </c>
      <c r="J195" s="371">
        <f>$I$195*$H$2</f>
        <v>30.8</v>
      </c>
      <c r="K195" s="421"/>
    </row>
    <row r="196" spans="2:11" ht="12" customHeight="1">
      <c r="B196" s="52">
        <v>51030</v>
      </c>
      <c r="C196" s="111" t="s">
        <v>203</v>
      </c>
      <c r="D196" s="431">
        <v>1.35</v>
      </c>
      <c r="E196" s="34"/>
      <c r="F196" s="346">
        <f>$D$196*$H$2</f>
        <v>51.975</v>
      </c>
      <c r="G196" s="459">
        <v>1.28</v>
      </c>
      <c r="H196" s="371">
        <f>$G$196*$H$2</f>
        <v>49.28</v>
      </c>
      <c r="I196" s="449">
        <v>1.22</v>
      </c>
      <c r="J196" s="371">
        <f>$I$196*$H$2</f>
        <v>46.97</v>
      </c>
      <c r="K196" s="421">
        <v>180</v>
      </c>
    </row>
    <row r="197" spans="2:11" ht="12" customHeight="1">
      <c r="B197" s="100">
        <v>51035</v>
      </c>
      <c r="C197" s="68" t="s">
        <v>204</v>
      </c>
      <c r="D197" s="433">
        <v>1.65</v>
      </c>
      <c r="E197" s="34"/>
      <c r="F197" s="346">
        <f>$D$197*$H$2</f>
        <v>63.525</v>
      </c>
      <c r="G197" s="459">
        <v>1.57</v>
      </c>
      <c r="H197" s="371">
        <f>$G$197*$H$2</f>
        <v>60.445</v>
      </c>
      <c r="I197" s="449">
        <v>1.49</v>
      </c>
      <c r="J197" s="371">
        <f>$I$197*$H$2</f>
        <v>57.365</v>
      </c>
      <c r="K197" s="421">
        <v>180</v>
      </c>
    </row>
    <row r="198" spans="2:11" ht="12" customHeight="1">
      <c r="B198" s="101">
        <v>51040</v>
      </c>
      <c r="C198" s="71" t="s">
        <v>205</v>
      </c>
      <c r="D198" s="431">
        <v>2.42</v>
      </c>
      <c r="E198" s="33"/>
      <c r="F198" s="345">
        <f>$D$198*$H$2</f>
        <v>93.17</v>
      </c>
      <c r="G198" s="456">
        <v>2.3</v>
      </c>
      <c r="H198" s="367">
        <f>$G$198*$H$2</f>
        <v>88.55</v>
      </c>
      <c r="I198" s="450">
        <v>2.2</v>
      </c>
      <c r="J198" s="367">
        <f>$I$198*$H$2</f>
        <v>84.7</v>
      </c>
      <c r="K198" s="422">
        <v>40</v>
      </c>
    </row>
    <row r="199" spans="2:11" ht="12" customHeight="1" thickBot="1">
      <c r="B199" s="73">
        <v>51050</v>
      </c>
      <c r="C199" s="77" t="s">
        <v>245</v>
      </c>
      <c r="D199" s="463">
        <v>0.7</v>
      </c>
      <c r="E199" s="35"/>
      <c r="F199" s="348">
        <f>$D$199*$H$2</f>
        <v>26.95</v>
      </c>
      <c r="G199" s="465">
        <v>0.65</v>
      </c>
      <c r="H199" s="381">
        <f>$G$199*$H$2</f>
        <v>25.025000000000002</v>
      </c>
      <c r="I199" s="452">
        <v>0.6</v>
      </c>
      <c r="J199" s="381">
        <f>$I$199*$H$2</f>
        <v>23.099999999999998</v>
      </c>
      <c r="K199" s="425">
        <v>500</v>
      </c>
    </row>
    <row r="200" spans="2:11" ht="15.75" thickBot="1">
      <c r="B200" s="139" t="s">
        <v>403</v>
      </c>
      <c r="C200" s="137"/>
      <c r="D200" s="137"/>
      <c r="E200" s="129"/>
      <c r="F200" s="379"/>
      <c r="G200" s="393"/>
      <c r="H200" s="394"/>
      <c r="I200" s="395"/>
      <c r="J200" s="394"/>
      <c r="K200" s="427"/>
    </row>
    <row r="201" spans="2:11" ht="12" customHeight="1">
      <c r="B201" s="397">
        <v>61005</v>
      </c>
      <c r="C201" s="111" t="s">
        <v>565</v>
      </c>
      <c r="D201" s="432">
        <v>1</v>
      </c>
      <c r="E201" s="33"/>
      <c r="F201" s="345">
        <f>$D$201*$H$2</f>
        <v>38.5</v>
      </c>
      <c r="G201" s="459">
        <v>0.9</v>
      </c>
      <c r="H201" s="371">
        <f>$G$201*$H$2</f>
        <v>34.65</v>
      </c>
      <c r="I201" s="449">
        <v>0.8</v>
      </c>
      <c r="J201" s="371">
        <f>$I$201*$H$2</f>
        <v>30.8</v>
      </c>
      <c r="K201" s="421">
        <v>100</v>
      </c>
    </row>
    <row r="202" spans="2:11" ht="12" customHeight="1">
      <c r="B202" s="76">
        <v>61010</v>
      </c>
      <c r="C202" s="77" t="s">
        <v>564</v>
      </c>
      <c r="D202" s="431">
        <v>0.85</v>
      </c>
      <c r="E202" s="33"/>
      <c r="F202" s="347">
        <f>$D$202*$H$2</f>
        <v>32.725</v>
      </c>
      <c r="G202" s="459">
        <v>0.82</v>
      </c>
      <c r="H202" s="371">
        <f>$G$202*$H$2</f>
        <v>31.569999999999997</v>
      </c>
      <c r="I202" s="449">
        <v>0.79</v>
      </c>
      <c r="J202" s="371">
        <f>$I$202*$H$2</f>
        <v>30.415000000000003</v>
      </c>
      <c r="K202" s="421">
        <v>25</v>
      </c>
    </row>
    <row r="203" spans="2:11" ht="12" customHeight="1">
      <c r="B203" s="70">
        <v>61020</v>
      </c>
      <c r="C203" s="159" t="s">
        <v>439</v>
      </c>
      <c r="D203" s="431">
        <v>1.1</v>
      </c>
      <c r="E203" s="34"/>
      <c r="F203" s="349">
        <f>$D$203*$H$2</f>
        <v>42.35</v>
      </c>
      <c r="G203" s="459">
        <v>1</v>
      </c>
      <c r="H203" s="371">
        <f>$G$203*$H$2</f>
        <v>38.5</v>
      </c>
      <c r="I203" s="449">
        <v>0.95</v>
      </c>
      <c r="J203" s="371">
        <f>$I$203*$H$2</f>
        <v>36.574999999999996</v>
      </c>
      <c r="K203" s="421">
        <v>25</v>
      </c>
    </row>
    <row r="204" spans="2:11" ht="12" customHeight="1">
      <c r="B204" s="76">
        <v>61031</v>
      </c>
      <c r="C204" s="159" t="s">
        <v>535</v>
      </c>
      <c r="D204" s="464">
        <v>1.12</v>
      </c>
      <c r="E204" s="106"/>
      <c r="F204" s="349">
        <f>$D$204*$H$2</f>
        <v>43.120000000000005</v>
      </c>
      <c r="G204" s="459">
        <v>1</v>
      </c>
      <c r="H204" s="371">
        <f>$G$204*$H$2</f>
        <v>38.5</v>
      </c>
      <c r="I204" s="449">
        <v>0.95</v>
      </c>
      <c r="J204" s="371">
        <f>$I$204*$H$2</f>
        <v>36.574999999999996</v>
      </c>
      <c r="K204" s="421">
        <v>20</v>
      </c>
    </row>
    <row r="205" spans="2:11" ht="12" customHeight="1" thickBot="1">
      <c r="B205" s="76">
        <v>61041</v>
      </c>
      <c r="C205" s="189" t="s">
        <v>534</v>
      </c>
      <c r="D205" s="463">
        <v>1.76</v>
      </c>
      <c r="E205" s="35"/>
      <c r="F205" s="348">
        <f>$D$205*$H$2</f>
        <v>67.76</v>
      </c>
      <c r="G205" s="466">
        <v>1.68</v>
      </c>
      <c r="H205" s="368">
        <f>$G$205*$H$2</f>
        <v>64.67999999999999</v>
      </c>
      <c r="I205" s="467">
        <v>1.62</v>
      </c>
      <c r="J205" s="368">
        <f>$I$205*$H$2</f>
        <v>62.370000000000005</v>
      </c>
      <c r="K205" s="428">
        <v>20</v>
      </c>
    </row>
    <row r="206" spans="2:12" ht="4.5" customHeight="1">
      <c r="B206" s="18"/>
      <c r="C206" s="3"/>
      <c r="D206" s="192"/>
      <c r="E206" s="3"/>
      <c r="F206" s="16"/>
      <c r="G206" s="16"/>
      <c r="H206" s="340"/>
      <c r="I206" s="340"/>
      <c r="J206" s="340"/>
      <c r="K206" s="378"/>
      <c r="L206" s="378"/>
    </row>
    <row r="207" spans="2:11" ht="15" hidden="1">
      <c r="B207" s="19"/>
      <c r="C207" s="24"/>
      <c r="D207" s="25"/>
      <c r="E207" s="14"/>
      <c r="F207" s="15"/>
      <c r="G207" s="15"/>
      <c r="H207" s="340"/>
      <c r="I207" s="340"/>
      <c r="J207" s="340"/>
      <c r="K207" s="291"/>
    </row>
    <row r="208" spans="2:12" ht="23.25" customHeight="1">
      <c r="B208" s="140"/>
      <c r="C208" s="141" t="s">
        <v>411</v>
      </c>
      <c r="D208" s="5"/>
      <c r="E208" s="1"/>
      <c r="F208" s="350"/>
      <c r="G208" s="350"/>
      <c r="H208" s="340"/>
      <c r="I208" s="340"/>
      <c r="J208" s="340"/>
      <c r="L208" s="378"/>
    </row>
    <row r="209" spans="2:10" ht="18" customHeight="1">
      <c r="B209" s="140"/>
      <c r="C209" s="142"/>
      <c r="D209" s="4"/>
      <c r="E209" s="1"/>
      <c r="F209" s="350"/>
      <c r="G209" s="350"/>
      <c r="H209" s="340"/>
      <c r="I209" s="340"/>
      <c r="J209" s="340"/>
    </row>
    <row r="210" spans="2:10" ht="21" hidden="1">
      <c r="B210" s="143"/>
      <c r="C210" s="144"/>
      <c r="D210" s="1"/>
      <c r="E210" s="1"/>
      <c r="F210" s="350"/>
      <c r="G210" s="350"/>
      <c r="H210" s="340"/>
      <c r="I210" s="340"/>
      <c r="J210" s="340"/>
    </row>
    <row r="211" spans="2:10" ht="21">
      <c r="B211" s="145"/>
      <c r="C211" s="146" t="s">
        <v>755</v>
      </c>
      <c r="D211" s="1"/>
      <c r="E211" s="1"/>
      <c r="F211" s="350"/>
      <c r="G211" s="350"/>
      <c r="H211" s="340"/>
      <c r="I211" s="340"/>
      <c r="J211" s="340"/>
    </row>
    <row r="212" spans="2:10" ht="21">
      <c r="B212" s="145"/>
      <c r="C212" s="146" t="s">
        <v>756</v>
      </c>
      <c r="D212" s="12"/>
      <c r="E212" s="1"/>
      <c r="F212" s="351"/>
      <c r="G212" s="351"/>
      <c r="H212" s="340"/>
      <c r="I212" s="340"/>
      <c r="J212" s="340"/>
    </row>
    <row r="213" spans="2:7" ht="21">
      <c r="B213" s="144"/>
      <c r="C213" s="146" t="s">
        <v>757</v>
      </c>
      <c r="D213" s="1"/>
      <c r="E213" s="1"/>
      <c r="F213" s="1"/>
      <c r="G213" s="1"/>
    </row>
  </sheetData>
  <sheetProtection/>
  <mergeCells count="3">
    <mergeCell ref="B1:D1"/>
    <mergeCell ref="B10:D10"/>
    <mergeCell ref="B150:D150"/>
  </mergeCells>
  <hyperlinks>
    <hyperlink ref="C208" r:id="rId1" display="www.joli-parfum.com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4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G1" sqref="G1"/>
    </sheetView>
  </sheetViews>
  <sheetFormatPr defaultColWidth="10.7109375" defaultRowHeight="15" customHeight="1"/>
  <cols>
    <col min="1" max="1" width="2.421875" style="1" customWidth="1"/>
    <col min="2" max="2" width="7.140625" style="1" customWidth="1"/>
    <col min="3" max="3" width="70.8515625" style="1" customWidth="1"/>
    <col min="4" max="4" width="2.421875" style="1" customWidth="1"/>
    <col min="5" max="5" width="4.8515625" style="1" customWidth="1"/>
    <col min="6" max="6" width="6.57421875" style="1" customWidth="1"/>
    <col min="7" max="16384" width="10.7109375" style="1" customWidth="1"/>
  </cols>
  <sheetData>
    <row r="1" spans="2:7" ht="76.5" customHeight="1">
      <c r="B1" s="469" t="s">
        <v>742</v>
      </c>
      <c r="C1" s="470"/>
      <c r="D1" s="471"/>
      <c r="E1" s="37"/>
      <c r="F1" s="180"/>
      <c r="G1" s="27">
        <v>28.1</v>
      </c>
    </row>
    <row r="2" spans="2:7" ht="24.75" customHeight="1">
      <c r="B2" s="177"/>
      <c r="C2" s="186" t="s">
        <v>743</v>
      </c>
      <c r="D2" s="178"/>
      <c r="E2" s="187"/>
      <c r="F2" s="188"/>
      <c r="G2" s="27"/>
    </row>
    <row r="3" spans="1:7" ht="15.75" customHeight="1" thickBot="1">
      <c r="A3" s="203"/>
      <c r="B3" s="184" t="s">
        <v>752</v>
      </c>
      <c r="C3"/>
      <c r="D3" s="178"/>
      <c r="E3" s="182"/>
      <c r="F3" s="183"/>
      <c r="G3" s="27"/>
    </row>
    <row r="4" spans="1:7" ht="15.75" customHeight="1" thickBot="1">
      <c r="A4" s="203"/>
      <c r="B4" s="184" t="s">
        <v>753</v>
      </c>
      <c r="C4" s="415"/>
      <c r="D4" s="178"/>
      <c r="E4" s="182"/>
      <c r="F4" s="183"/>
      <c r="G4" s="27"/>
    </row>
    <row r="5" spans="1:9" ht="15.75" customHeight="1" thickBot="1">
      <c r="A5" s="203"/>
      <c r="B5" s="184" t="s">
        <v>754</v>
      </c>
      <c r="C5" s="415"/>
      <c r="D5" s="178"/>
      <c r="E5" s="182"/>
      <c r="F5" s="183"/>
      <c r="G5" s="27"/>
      <c r="I5" s="3"/>
    </row>
    <row r="6" spans="1:10" ht="20.25" customHeight="1" thickBot="1">
      <c r="A6" s="203"/>
      <c r="B6" s="185" t="s">
        <v>574</v>
      </c>
      <c r="C6" s="419"/>
      <c r="D6" s="178"/>
      <c r="E6" s="181"/>
      <c r="F6" s="179"/>
      <c r="G6" s="27"/>
      <c r="J6" s="3"/>
    </row>
    <row r="7" spans="1:6" ht="26.25" customHeight="1" thickBot="1">
      <c r="A7" s="203"/>
      <c r="B7" s="290" t="s">
        <v>0</v>
      </c>
      <c r="C7" s="121" t="s">
        <v>61</v>
      </c>
      <c r="D7" s="122"/>
      <c r="E7" s="123" t="s">
        <v>7</v>
      </c>
      <c r="F7" s="124"/>
    </row>
    <row r="8" spans="1:6" ht="15" customHeight="1" hidden="1" thickBot="1">
      <c r="A8" s="203"/>
      <c r="B8" s="477"/>
      <c r="C8" s="478"/>
      <c r="D8" s="479"/>
      <c r="E8" s="28"/>
      <c r="F8" s="13"/>
    </row>
    <row r="9" spans="1:6" ht="15" customHeight="1" thickBot="1">
      <c r="A9" s="203"/>
      <c r="B9" s="420"/>
      <c r="C9" s="126" t="s">
        <v>402</v>
      </c>
      <c r="D9" s="128"/>
      <c r="E9" s="129"/>
      <c r="F9" s="130"/>
    </row>
    <row r="10" spans="1:7" ht="12" customHeight="1">
      <c r="A10" s="203"/>
      <c r="B10" s="229" t="s">
        <v>148</v>
      </c>
      <c r="C10" s="75" t="s">
        <v>251</v>
      </c>
      <c r="D10" s="30"/>
      <c r="E10" s="82">
        <v>5.88</v>
      </c>
      <c r="F10" s="26">
        <f>E10*G1</f>
        <v>165.228</v>
      </c>
      <c r="G10" s="102"/>
    </row>
    <row r="11" spans="1:6" ht="12" customHeight="1">
      <c r="A11" s="203"/>
      <c r="B11" s="230" t="s">
        <v>9</v>
      </c>
      <c r="C11" s="69" t="s">
        <v>252</v>
      </c>
      <c r="D11" s="31"/>
      <c r="E11" s="22"/>
      <c r="F11" s="26">
        <f>F187</f>
        <v>165.228</v>
      </c>
    </row>
    <row r="12" spans="1:6" ht="12" customHeight="1">
      <c r="A12" s="203"/>
      <c r="B12" s="232" t="s">
        <v>114</v>
      </c>
      <c r="C12" s="63" t="s">
        <v>255</v>
      </c>
      <c r="D12" s="30"/>
      <c r="E12" s="22"/>
      <c r="F12" s="26">
        <f>F10</f>
        <v>165.228</v>
      </c>
    </row>
    <row r="13" spans="1:6" ht="12" customHeight="1">
      <c r="A13" s="203"/>
      <c r="B13" s="232" t="s">
        <v>481</v>
      </c>
      <c r="C13" s="63" t="s">
        <v>482</v>
      </c>
      <c r="D13" s="30"/>
      <c r="E13" s="22"/>
      <c r="F13" s="26">
        <f>F10</f>
        <v>165.228</v>
      </c>
    </row>
    <row r="14" spans="1:6" ht="12" customHeight="1">
      <c r="A14" s="203"/>
      <c r="B14" s="226" t="s">
        <v>588</v>
      </c>
      <c r="C14" s="209" t="s">
        <v>638</v>
      </c>
      <c r="D14" s="30"/>
      <c r="E14" s="22"/>
      <c r="F14" s="26">
        <f>$E$10*$G$1</f>
        <v>165.228</v>
      </c>
    </row>
    <row r="15" spans="1:6" ht="12" customHeight="1">
      <c r="A15" s="203"/>
      <c r="B15" s="233" t="s">
        <v>12</v>
      </c>
      <c r="C15" s="41" t="s">
        <v>256</v>
      </c>
      <c r="D15" s="30"/>
      <c r="E15" s="22"/>
      <c r="F15" s="26">
        <f>F10</f>
        <v>165.228</v>
      </c>
    </row>
    <row r="16" spans="1:6" ht="12" customHeight="1">
      <c r="A16" s="203"/>
      <c r="B16" s="230" t="s">
        <v>13</v>
      </c>
      <c r="C16" s="40" t="s">
        <v>257</v>
      </c>
      <c r="D16" s="29"/>
      <c r="E16" s="22"/>
      <c r="F16" s="26">
        <f>F10</f>
        <v>165.228</v>
      </c>
    </row>
    <row r="17" spans="1:6" ht="12" customHeight="1">
      <c r="A17" s="203"/>
      <c r="B17" s="232" t="s">
        <v>91</v>
      </c>
      <c r="C17" s="55" t="s">
        <v>258</v>
      </c>
      <c r="D17" s="30"/>
      <c r="E17" s="14"/>
      <c r="F17" s="26">
        <f>F10</f>
        <v>165.228</v>
      </c>
    </row>
    <row r="18" spans="1:6" ht="12" customHeight="1">
      <c r="A18" s="203"/>
      <c r="B18" s="232" t="s">
        <v>156</v>
      </c>
      <c r="C18" s="63" t="s">
        <v>259</v>
      </c>
      <c r="D18" s="30"/>
      <c r="E18" s="22"/>
      <c r="F18" s="26">
        <f>F10</f>
        <v>165.228</v>
      </c>
    </row>
    <row r="19" spans="1:6" ht="12" customHeight="1">
      <c r="A19" s="203"/>
      <c r="B19" s="232" t="s">
        <v>181</v>
      </c>
      <c r="C19" s="63" t="s">
        <v>260</v>
      </c>
      <c r="D19" s="30"/>
      <c r="E19" s="22"/>
      <c r="F19" s="26">
        <f>F10</f>
        <v>165.228</v>
      </c>
    </row>
    <row r="20" spans="1:6" ht="12" customHeight="1">
      <c r="A20" s="203"/>
      <c r="B20" s="232" t="s">
        <v>599</v>
      </c>
      <c r="C20" s="160" t="s">
        <v>698</v>
      </c>
      <c r="D20" s="30"/>
      <c r="E20" s="22"/>
      <c r="F20" s="26">
        <f>$E$10*$G$1</f>
        <v>165.228</v>
      </c>
    </row>
    <row r="21" spans="1:6" ht="12" customHeight="1">
      <c r="A21" s="203"/>
      <c r="B21" s="230" t="s">
        <v>14</v>
      </c>
      <c r="C21" s="40" t="s">
        <v>261</v>
      </c>
      <c r="D21" s="30"/>
      <c r="E21" s="22"/>
      <c r="F21" s="26">
        <f>F10</f>
        <v>165.228</v>
      </c>
    </row>
    <row r="22" spans="1:6" ht="12" customHeight="1">
      <c r="A22" s="203"/>
      <c r="B22" s="232" t="s">
        <v>514</v>
      </c>
      <c r="C22" s="63" t="s">
        <v>518</v>
      </c>
      <c r="D22" s="29"/>
      <c r="E22" s="22"/>
      <c r="F22" s="26">
        <f>F10</f>
        <v>165.228</v>
      </c>
    </row>
    <row r="23" spans="1:6" ht="12" customHeight="1">
      <c r="A23" s="203"/>
      <c r="B23" s="232" t="s">
        <v>533</v>
      </c>
      <c r="C23" s="63" t="s">
        <v>537</v>
      </c>
      <c r="D23" s="30"/>
      <c r="E23" s="22"/>
      <c r="F23" s="26">
        <f>F10</f>
        <v>165.228</v>
      </c>
    </row>
    <row r="24" spans="1:6" ht="12" customHeight="1">
      <c r="A24" s="203"/>
      <c r="B24" s="235" t="s">
        <v>663</v>
      </c>
      <c r="C24" s="63" t="s">
        <v>665</v>
      </c>
      <c r="D24" s="30"/>
      <c r="E24" s="22"/>
      <c r="F24" s="26">
        <f>$F$10</f>
        <v>165.228</v>
      </c>
    </row>
    <row r="25" spans="1:6" ht="12" customHeight="1">
      <c r="A25" s="203"/>
      <c r="B25" s="333" t="s">
        <v>664</v>
      </c>
      <c r="C25" s="63" t="s">
        <v>666</v>
      </c>
      <c r="D25" s="30"/>
      <c r="E25" s="22"/>
      <c r="F25" s="26">
        <f>$F$10</f>
        <v>165.228</v>
      </c>
    </row>
    <row r="26" spans="1:6" ht="12" customHeight="1">
      <c r="A26" s="203"/>
      <c r="B26" s="334" t="s">
        <v>169</v>
      </c>
      <c r="C26" s="63" t="s">
        <v>262</v>
      </c>
      <c r="D26" s="30"/>
      <c r="E26" s="22"/>
      <c r="F26" s="26">
        <f>F10</f>
        <v>165.228</v>
      </c>
    </row>
    <row r="27" spans="1:7" ht="12" customHeight="1">
      <c r="A27" s="203"/>
      <c r="B27" s="230" t="s">
        <v>15</v>
      </c>
      <c r="C27" s="40" t="s">
        <v>263</v>
      </c>
      <c r="D27" s="29"/>
      <c r="E27" s="22"/>
      <c r="F27" s="26">
        <f>F10</f>
        <v>165.228</v>
      </c>
      <c r="G27" s="102"/>
    </row>
    <row r="28" spans="1:6" ht="12" customHeight="1">
      <c r="A28" s="203"/>
      <c r="B28" s="235" t="s">
        <v>101</v>
      </c>
      <c r="C28" s="62" t="s">
        <v>264</v>
      </c>
      <c r="D28" s="30"/>
      <c r="E28" s="22"/>
      <c r="F28" s="26">
        <f>F10</f>
        <v>165.228</v>
      </c>
    </row>
    <row r="29" spans="1:6" ht="12" customHeight="1">
      <c r="A29" s="203"/>
      <c r="B29" s="232" t="s">
        <v>137</v>
      </c>
      <c r="C29" s="55" t="s">
        <v>266</v>
      </c>
      <c r="D29" s="30"/>
      <c r="E29" s="22"/>
      <c r="F29" s="26">
        <f>F10</f>
        <v>165.228</v>
      </c>
    </row>
    <row r="30" spans="1:6" ht="12" customHeight="1">
      <c r="A30" s="203"/>
      <c r="B30" s="232" t="s">
        <v>165</v>
      </c>
      <c r="C30" s="55" t="s">
        <v>268</v>
      </c>
      <c r="D30" s="30"/>
      <c r="E30" s="22"/>
      <c r="F30" s="26">
        <f>F10</f>
        <v>165.228</v>
      </c>
    </row>
    <row r="31" spans="1:6" ht="12" customHeight="1">
      <c r="A31" s="203"/>
      <c r="B31" s="232" t="s">
        <v>175</v>
      </c>
      <c r="C31" s="55" t="s">
        <v>269</v>
      </c>
      <c r="D31" s="30"/>
      <c r="E31" s="22"/>
      <c r="F31" s="26">
        <f>F10</f>
        <v>165.228</v>
      </c>
    </row>
    <row r="32" spans="1:6" ht="12" customHeight="1">
      <c r="A32" s="203"/>
      <c r="B32" s="230" t="s">
        <v>18</v>
      </c>
      <c r="C32" s="40" t="s">
        <v>270</v>
      </c>
      <c r="D32" s="30"/>
      <c r="E32" s="22"/>
      <c r="F32" s="26">
        <f>F10</f>
        <v>165.228</v>
      </c>
    </row>
    <row r="33" spans="1:6" ht="12" customHeight="1">
      <c r="A33" s="203"/>
      <c r="B33" s="232" t="s">
        <v>95</v>
      </c>
      <c r="C33" s="63" t="s">
        <v>271</v>
      </c>
      <c r="D33" s="30"/>
      <c r="E33" s="22"/>
      <c r="F33" s="26">
        <f>F10</f>
        <v>165.228</v>
      </c>
    </row>
    <row r="34" spans="1:6" ht="12" customHeight="1">
      <c r="A34" s="203"/>
      <c r="B34" s="232" t="s">
        <v>104</v>
      </c>
      <c r="C34" s="55" t="s">
        <v>272</v>
      </c>
      <c r="D34" s="30"/>
      <c r="E34" s="22"/>
      <c r="F34" s="26">
        <f>F10</f>
        <v>165.228</v>
      </c>
    </row>
    <row r="35" spans="1:6" ht="12.75" customHeight="1">
      <c r="A35" s="203"/>
      <c r="B35" s="232" t="s">
        <v>127</v>
      </c>
      <c r="C35" s="63" t="s">
        <v>273</v>
      </c>
      <c r="D35" s="29"/>
      <c r="E35" s="14"/>
      <c r="F35" s="26">
        <f>F10</f>
        <v>165.228</v>
      </c>
    </row>
    <row r="36" spans="1:6" ht="12" customHeight="1">
      <c r="A36" s="203"/>
      <c r="B36" s="232" t="s">
        <v>166</v>
      </c>
      <c r="C36" s="63" t="s">
        <v>274</v>
      </c>
      <c r="D36" s="38"/>
      <c r="E36" s="39"/>
      <c r="F36" s="26">
        <f>F10</f>
        <v>165.228</v>
      </c>
    </row>
    <row r="37" spans="1:6" ht="12" customHeight="1">
      <c r="A37" s="203"/>
      <c r="B37" s="232" t="s">
        <v>446</v>
      </c>
      <c r="C37" s="63" t="s">
        <v>457</v>
      </c>
      <c r="D37" s="38"/>
      <c r="E37" s="39"/>
      <c r="F37" s="26">
        <f>F10</f>
        <v>165.228</v>
      </c>
    </row>
    <row r="38" spans="1:6" ht="12" customHeight="1">
      <c r="A38" s="203"/>
      <c r="B38" s="232" t="s">
        <v>179</v>
      </c>
      <c r="C38" s="63" t="s">
        <v>276</v>
      </c>
      <c r="D38" s="38"/>
      <c r="E38" s="39"/>
      <c r="F38" s="26">
        <f>F10</f>
        <v>165.228</v>
      </c>
    </row>
    <row r="39" spans="1:6" ht="12" customHeight="1">
      <c r="A39" s="203"/>
      <c r="B39" s="232" t="s">
        <v>483</v>
      </c>
      <c r="C39" s="63" t="s">
        <v>491</v>
      </c>
      <c r="D39" s="38"/>
      <c r="E39" s="39"/>
      <c r="F39" s="26">
        <f>F10</f>
        <v>165.228</v>
      </c>
    </row>
    <row r="40" spans="1:6" ht="12" customHeight="1">
      <c r="A40" s="203"/>
      <c r="B40" s="232" t="s">
        <v>157</v>
      </c>
      <c r="C40" s="55" t="s">
        <v>277</v>
      </c>
      <c r="D40" s="38"/>
      <c r="E40" s="39"/>
      <c r="F40" s="26">
        <f>F10</f>
        <v>165.228</v>
      </c>
    </row>
    <row r="41" spans="1:6" ht="12" customHeight="1">
      <c r="A41" s="203"/>
      <c r="B41" s="232" t="s">
        <v>667</v>
      </c>
      <c r="C41" s="55" t="s">
        <v>668</v>
      </c>
      <c r="D41" s="38"/>
      <c r="E41" s="39"/>
      <c r="F41" s="26">
        <f>$F$10</f>
        <v>165.228</v>
      </c>
    </row>
    <row r="42" spans="1:6" ht="12" customHeight="1">
      <c r="A42" s="203"/>
      <c r="B42" s="232" t="s">
        <v>243</v>
      </c>
      <c r="C42" s="63" t="s">
        <v>278</v>
      </c>
      <c r="D42" s="38"/>
      <c r="E42" s="39"/>
      <c r="F42" s="26">
        <f>$F$10</f>
        <v>165.228</v>
      </c>
    </row>
    <row r="43" spans="1:6" ht="12" customHeight="1">
      <c r="A43" s="203"/>
      <c r="B43" s="232" t="s">
        <v>66</v>
      </c>
      <c r="C43" s="55" t="s">
        <v>279</v>
      </c>
      <c r="D43" s="45"/>
      <c r="E43" s="46"/>
      <c r="F43" s="26">
        <f>F10</f>
        <v>165.228</v>
      </c>
    </row>
    <row r="44" spans="1:6" ht="12" customHeight="1">
      <c r="A44" s="203"/>
      <c r="B44" s="232" t="s">
        <v>560</v>
      </c>
      <c r="C44" s="63" t="s">
        <v>569</v>
      </c>
      <c r="D44" s="30"/>
      <c r="E44" s="22"/>
      <c r="F44" s="26">
        <f>F10</f>
        <v>165.228</v>
      </c>
    </row>
    <row r="45" spans="1:6" ht="12" customHeight="1">
      <c r="A45" s="203"/>
      <c r="B45" s="232" t="s">
        <v>250</v>
      </c>
      <c r="C45" s="63" t="s">
        <v>416</v>
      </c>
      <c r="D45" s="31"/>
      <c r="E45" s="14"/>
      <c r="F45" s="26">
        <f>F10</f>
        <v>165.228</v>
      </c>
    </row>
    <row r="46" spans="1:6" ht="12" customHeight="1">
      <c r="A46" s="203"/>
      <c r="B46" s="232" t="s">
        <v>458</v>
      </c>
      <c r="C46" s="63" t="s">
        <v>465</v>
      </c>
      <c r="D46" s="31"/>
      <c r="E46" s="22"/>
      <c r="F46" s="26">
        <f>F10</f>
        <v>165.228</v>
      </c>
    </row>
    <row r="47" spans="1:6" ht="12" customHeight="1">
      <c r="A47" s="203"/>
      <c r="B47" s="232" t="s">
        <v>172</v>
      </c>
      <c r="C47" s="55" t="s">
        <v>286</v>
      </c>
      <c r="D47" s="31"/>
      <c r="E47" s="22"/>
      <c r="F47" s="26">
        <f>F10</f>
        <v>165.228</v>
      </c>
    </row>
    <row r="48" spans="1:6" ht="12" customHeight="1">
      <c r="A48" s="203"/>
      <c r="B48" s="231" t="s">
        <v>21</v>
      </c>
      <c r="C48" s="55" t="s">
        <v>288</v>
      </c>
      <c r="D48" s="30"/>
      <c r="E48" s="22"/>
      <c r="F48" s="26">
        <f>F10</f>
        <v>165.228</v>
      </c>
    </row>
    <row r="49" spans="1:6" ht="12" customHeight="1">
      <c r="A49" s="203"/>
      <c r="B49" s="232" t="s">
        <v>170</v>
      </c>
      <c r="C49" s="66" t="s">
        <v>289</v>
      </c>
      <c r="D49" s="30"/>
      <c r="E49" s="14"/>
      <c r="F49" s="26">
        <f>F10</f>
        <v>165.228</v>
      </c>
    </row>
    <row r="50" spans="1:6" ht="12" customHeight="1">
      <c r="A50" s="203"/>
      <c r="B50" s="232" t="s">
        <v>459</v>
      </c>
      <c r="C50" s="62" t="s">
        <v>466</v>
      </c>
      <c r="D50" s="30"/>
      <c r="E50" s="22"/>
      <c r="F50" s="26">
        <f>F10</f>
        <v>165.228</v>
      </c>
    </row>
    <row r="51" spans="1:6" ht="12" customHeight="1">
      <c r="A51" s="203"/>
      <c r="B51" s="226" t="s">
        <v>589</v>
      </c>
      <c r="C51" s="207" t="s">
        <v>639</v>
      </c>
      <c r="D51" s="30"/>
      <c r="E51" s="22"/>
      <c r="F51" s="26">
        <f>$E$10*$G$1</f>
        <v>165.228</v>
      </c>
    </row>
    <row r="52" spans="1:6" ht="12" customHeight="1">
      <c r="A52" s="203"/>
      <c r="B52" s="232" t="s">
        <v>117</v>
      </c>
      <c r="C52" s="63" t="s">
        <v>515</v>
      </c>
      <c r="D52" s="30"/>
      <c r="E52" s="22"/>
      <c r="F52" s="26">
        <f>F10</f>
        <v>165.228</v>
      </c>
    </row>
    <row r="53" spans="1:9" ht="12" customHeight="1">
      <c r="A53" s="203"/>
      <c r="B53" s="237" t="s">
        <v>22</v>
      </c>
      <c r="C53" s="42" t="s">
        <v>291</v>
      </c>
      <c r="D53" s="30"/>
      <c r="E53" s="22"/>
      <c r="F53" s="26">
        <f>$F$10</f>
        <v>165.228</v>
      </c>
      <c r="I53" s="3"/>
    </row>
    <row r="54" spans="1:9" ht="12" customHeight="1">
      <c r="A54" s="203"/>
      <c r="B54" s="238" t="s">
        <v>590</v>
      </c>
      <c r="C54" s="336" t="s">
        <v>699</v>
      </c>
      <c r="D54" s="30"/>
      <c r="E54" s="22"/>
      <c r="F54" s="26">
        <f>$F$10</f>
        <v>165.228</v>
      </c>
      <c r="I54" s="3"/>
    </row>
    <row r="55" spans="1:6" ht="12" customHeight="1">
      <c r="A55" s="203"/>
      <c r="B55" s="238" t="s">
        <v>242</v>
      </c>
      <c r="C55" s="66" t="s">
        <v>292</v>
      </c>
      <c r="D55" s="30"/>
      <c r="E55" s="22"/>
      <c r="F55" s="26">
        <f>F10</f>
        <v>165.228</v>
      </c>
    </row>
    <row r="56" spans="1:6" ht="12" customHeight="1">
      <c r="A56" s="203"/>
      <c r="B56" s="230" t="s">
        <v>23</v>
      </c>
      <c r="C56" s="40" t="s">
        <v>293</v>
      </c>
      <c r="D56" s="30"/>
      <c r="E56" s="22"/>
      <c r="F56" s="26">
        <f>F10</f>
        <v>165.228</v>
      </c>
    </row>
    <row r="57" spans="1:6" ht="12" customHeight="1">
      <c r="A57" s="203"/>
      <c r="B57" s="230" t="s">
        <v>24</v>
      </c>
      <c r="C57" s="40" t="s">
        <v>294</v>
      </c>
      <c r="D57" s="29"/>
      <c r="E57" s="14"/>
      <c r="F57" s="26">
        <f>F10</f>
        <v>165.228</v>
      </c>
    </row>
    <row r="58" spans="1:6" ht="12" customHeight="1">
      <c r="A58" s="203"/>
      <c r="B58" s="233" t="s">
        <v>25</v>
      </c>
      <c r="C58" s="41" t="s">
        <v>295</v>
      </c>
      <c r="D58" s="45"/>
      <c r="E58" s="46"/>
      <c r="F58" s="26">
        <f>F10</f>
        <v>165.228</v>
      </c>
    </row>
    <row r="59" spans="1:6" ht="12" customHeight="1">
      <c r="A59" s="203"/>
      <c r="B59" s="232" t="s">
        <v>75</v>
      </c>
      <c r="C59" s="55" t="s">
        <v>296</v>
      </c>
      <c r="D59" s="30"/>
      <c r="E59" s="22"/>
      <c r="F59" s="26">
        <f>F10</f>
        <v>165.228</v>
      </c>
    </row>
    <row r="60" spans="1:6" ht="12" customHeight="1">
      <c r="A60" s="203"/>
      <c r="B60" s="232" t="s">
        <v>134</v>
      </c>
      <c r="C60" s="55" t="s">
        <v>297</v>
      </c>
      <c r="D60" s="30"/>
      <c r="E60" s="22"/>
      <c r="F60" s="26">
        <f>F10</f>
        <v>165.228</v>
      </c>
    </row>
    <row r="61" spans="1:6" ht="12" customHeight="1">
      <c r="A61" s="203"/>
      <c r="B61" s="232" t="s">
        <v>218</v>
      </c>
      <c r="C61" s="63" t="s">
        <v>298</v>
      </c>
      <c r="D61" s="30"/>
      <c r="E61" s="22"/>
      <c r="F61" s="26">
        <f>F10</f>
        <v>165.228</v>
      </c>
    </row>
    <row r="62" spans="1:6" ht="12" customHeight="1">
      <c r="A62" s="203"/>
      <c r="B62" s="232" t="s">
        <v>68</v>
      </c>
      <c r="C62" s="55" t="s">
        <v>299</v>
      </c>
      <c r="D62" s="29"/>
      <c r="E62" s="14"/>
      <c r="F62" s="26">
        <f>F10</f>
        <v>165.228</v>
      </c>
    </row>
    <row r="63" spans="1:6" ht="12" customHeight="1">
      <c r="A63" s="203"/>
      <c r="B63" s="232" t="s">
        <v>669</v>
      </c>
      <c r="C63" s="55" t="s">
        <v>670</v>
      </c>
      <c r="D63" s="30"/>
      <c r="E63" s="22"/>
      <c r="F63" s="26">
        <f>$F$10</f>
        <v>165.228</v>
      </c>
    </row>
    <row r="64" spans="1:6" ht="12" customHeight="1">
      <c r="A64" s="203"/>
      <c r="B64" s="233" t="s">
        <v>26</v>
      </c>
      <c r="C64" s="41" t="s">
        <v>300</v>
      </c>
      <c r="D64" s="30"/>
      <c r="E64" s="22"/>
      <c r="F64" s="26">
        <f>F10</f>
        <v>165.228</v>
      </c>
    </row>
    <row r="65" spans="1:6" ht="12" customHeight="1">
      <c r="A65" s="203"/>
      <c r="B65" s="231" t="s">
        <v>27</v>
      </c>
      <c r="C65" s="55" t="s">
        <v>301</v>
      </c>
      <c r="D65" s="30"/>
      <c r="E65" s="22"/>
      <c r="F65" s="26">
        <f>F10</f>
        <v>165.228</v>
      </c>
    </row>
    <row r="66" spans="1:6" ht="12" customHeight="1">
      <c r="A66" s="203"/>
      <c r="B66" s="232" t="s">
        <v>532</v>
      </c>
      <c r="C66" s="63" t="s">
        <v>538</v>
      </c>
      <c r="D66" s="30"/>
      <c r="E66" s="22"/>
      <c r="F66" s="26">
        <f>F10</f>
        <v>165.228</v>
      </c>
    </row>
    <row r="67" spans="1:6" ht="12" customHeight="1">
      <c r="A67" s="203"/>
      <c r="B67" s="335" t="s">
        <v>582</v>
      </c>
      <c r="C67" s="160" t="s">
        <v>701</v>
      </c>
      <c r="D67" s="29"/>
      <c r="E67" s="14"/>
      <c r="F67" s="26">
        <f>F10</f>
        <v>165.228</v>
      </c>
    </row>
    <row r="68" spans="1:6" ht="12" customHeight="1">
      <c r="A68" s="203"/>
      <c r="B68" s="230" t="s">
        <v>28</v>
      </c>
      <c r="C68" s="40" t="s">
        <v>302</v>
      </c>
      <c r="D68" s="45"/>
      <c r="E68" s="46"/>
      <c r="F68" s="26">
        <f>F10</f>
        <v>165.228</v>
      </c>
    </row>
    <row r="69" spans="1:6" ht="12" customHeight="1">
      <c r="A69" s="203"/>
      <c r="B69" s="230" t="s">
        <v>29</v>
      </c>
      <c r="C69" s="40" t="s">
        <v>303</v>
      </c>
      <c r="D69" s="30"/>
      <c r="E69" s="22"/>
      <c r="F69" s="26">
        <f>F10</f>
        <v>165.228</v>
      </c>
    </row>
    <row r="70" spans="1:6" ht="12" customHeight="1">
      <c r="A70" s="203"/>
      <c r="B70" s="232" t="s">
        <v>67</v>
      </c>
      <c r="C70" s="55" t="s">
        <v>304</v>
      </c>
      <c r="D70" s="30"/>
      <c r="E70" s="22"/>
      <c r="F70" s="26">
        <f>F10</f>
        <v>165.228</v>
      </c>
    </row>
    <row r="71" spans="1:6" ht="12" customHeight="1">
      <c r="A71" s="203"/>
      <c r="B71" s="232" t="s">
        <v>167</v>
      </c>
      <c r="C71" s="55" t="s">
        <v>305</v>
      </c>
      <c r="D71" s="30"/>
      <c r="E71" s="22"/>
      <c r="F71" s="26">
        <f>F11</f>
        <v>165.228</v>
      </c>
    </row>
    <row r="72" spans="1:7" ht="12" customHeight="1">
      <c r="A72" s="203"/>
      <c r="B72" s="232" t="s">
        <v>238</v>
      </c>
      <c r="C72" s="55" t="s">
        <v>306</v>
      </c>
      <c r="D72" s="30"/>
      <c r="E72" s="22"/>
      <c r="F72" s="26">
        <f>F10</f>
        <v>165.228</v>
      </c>
      <c r="G72" s="102"/>
    </row>
    <row r="73" spans="1:7" ht="12" customHeight="1">
      <c r="A73" s="203"/>
      <c r="B73" s="335" t="s">
        <v>597</v>
      </c>
      <c r="C73" s="160" t="s">
        <v>700</v>
      </c>
      <c r="D73" s="30"/>
      <c r="E73" s="22"/>
      <c r="F73" s="26">
        <f>F11</f>
        <v>165.228</v>
      </c>
      <c r="G73" s="102"/>
    </row>
    <row r="74" spans="1:6" ht="12" customHeight="1">
      <c r="A74" s="203"/>
      <c r="B74" s="232" t="s">
        <v>216</v>
      </c>
      <c r="C74" s="63" t="s">
        <v>308</v>
      </c>
      <c r="D74" s="30"/>
      <c r="E74" s="22"/>
      <c r="F74" s="26">
        <f>F10</f>
        <v>165.228</v>
      </c>
    </row>
    <row r="75" spans="1:6" ht="12" customHeight="1">
      <c r="A75" s="203"/>
      <c r="B75" s="232" t="s">
        <v>523</v>
      </c>
      <c r="C75" s="63" t="s">
        <v>531</v>
      </c>
      <c r="D75" s="30"/>
      <c r="E75" s="22"/>
      <c r="F75" s="26">
        <f>F10</f>
        <v>165.228</v>
      </c>
    </row>
    <row r="76" spans="1:6" ht="12" customHeight="1">
      <c r="A76" s="203"/>
      <c r="B76" s="232" t="s">
        <v>207</v>
      </c>
      <c r="C76" s="63" t="s">
        <v>309</v>
      </c>
      <c r="D76" s="30"/>
      <c r="E76" s="22"/>
      <c r="F76" s="26">
        <f>F10</f>
        <v>165.228</v>
      </c>
    </row>
    <row r="77" spans="1:6" ht="12" customHeight="1">
      <c r="A77" s="203"/>
      <c r="B77" s="230" t="s">
        <v>30</v>
      </c>
      <c r="C77" s="40" t="s">
        <v>310</v>
      </c>
      <c r="D77" s="30"/>
      <c r="E77" s="22"/>
      <c r="F77" s="26">
        <f>F10</f>
        <v>165.228</v>
      </c>
    </row>
    <row r="78" spans="1:6" ht="12" customHeight="1">
      <c r="A78" s="203"/>
      <c r="B78" s="230" t="s">
        <v>31</v>
      </c>
      <c r="C78" s="40" t="s">
        <v>311</v>
      </c>
      <c r="D78" s="30"/>
      <c r="E78" s="22"/>
      <c r="F78" s="26">
        <f>F10</f>
        <v>165.228</v>
      </c>
    </row>
    <row r="79" spans="1:6" ht="12" customHeight="1">
      <c r="A79" s="203"/>
      <c r="B79" s="232" t="s">
        <v>447</v>
      </c>
      <c r="C79" s="160" t="s">
        <v>456</v>
      </c>
      <c r="D79" s="30"/>
      <c r="E79" s="22"/>
      <c r="F79" s="26">
        <f>F10</f>
        <v>165.228</v>
      </c>
    </row>
    <row r="80" spans="1:6" ht="12" customHeight="1">
      <c r="A80" s="203"/>
      <c r="B80" s="232" t="s">
        <v>671</v>
      </c>
      <c r="C80" s="160" t="s">
        <v>672</v>
      </c>
      <c r="D80" s="30"/>
      <c r="E80" s="22"/>
      <c r="F80" s="26">
        <f>$F$10</f>
        <v>165.228</v>
      </c>
    </row>
    <row r="81" spans="1:6" ht="12" customHeight="1">
      <c r="A81" s="203"/>
      <c r="B81" s="232" t="s">
        <v>122</v>
      </c>
      <c r="C81" s="55" t="s">
        <v>312</v>
      </c>
      <c r="D81" s="30"/>
      <c r="E81" s="22"/>
      <c r="F81" s="26">
        <f>F10</f>
        <v>165.228</v>
      </c>
    </row>
    <row r="82" spans="1:6" ht="12" customHeight="1">
      <c r="A82" s="203"/>
      <c r="B82" s="232" t="s">
        <v>228</v>
      </c>
      <c r="C82" s="55" t="s">
        <v>313</v>
      </c>
      <c r="D82" s="30"/>
      <c r="E82" s="22"/>
      <c r="F82" s="26">
        <f>F10</f>
        <v>165.228</v>
      </c>
    </row>
    <row r="83" spans="1:6" ht="12" customHeight="1">
      <c r="A83" s="203"/>
      <c r="B83" s="232" t="s">
        <v>182</v>
      </c>
      <c r="C83" s="63" t="s">
        <v>314</v>
      </c>
      <c r="D83" s="29"/>
      <c r="E83" s="22"/>
      <c r="F83" s="26">
        <f>F10</f>
        <v>165.228</v>
      </c>
    </row>
    <row r="84" spans="1:6" ht="12" customHeight="1">
      <c r="A84" s="203"/>
      <c r="B84" s="232" t="s">
        <v>522</v>
      </c>
      <c r="C84" s="63" t="s">
        <v>530</v>
      </c>
      <c r="D84" s="30"/>
      <c r="E84" s="22"/>
      <c r="F84" s="26">
        <f>F10</f>
        <v>165.228</v>
      </c>
    </row>
    <row r="85" spans="1:7" ht="12" customHeight="1">
      <c r="A85" s="203"/>
      <c r="B85" s="232" t="s">
        <v>673</v>
      </c>
      <c r="C85" s="63" t="s">
        <v>674</v>
      </c>
      <c r="D85" s="30"/>
      <c r="E85" s="22"/>
      <c r="F85" s="26">
        <f>F10</f>
        <v>165.228</v>
      </c>
      <c r="G85" s="102"/>
    </row>
    <row r="86" spans="1:6" ht="12" customHeight="1">
      <c r="A86" s="203"/>
      <c r="B86" s="232" t="s">
        <v>206</v>
      </c>
      <c r="C86" s="55" t="s">
        <v>316</v>
      </c>
      <c r="D86" s="30"/>
      <c r="E86" s="22"/>
      <c r="F86" s="26">
        <f>F10</f>
        <v>165.228</v>
      </c>
    </row>
    <row r="87" spans="1:6" ht="12" customHeight="1">
      <c r="A87" s="203"/>
      <c r="B87" s="232" t="s">
        <v>600</v>
      </c>
      <c r="C87" s="160" t="s">
        <v>713</v>
      </c>
      <c r="D87" s="30"/>
      <c r="E87" s="21"/>
      <c r="F87" s="26">
        <f>F11</f>
        <v>165.228</v>
      </c>
    </row>
    <row r="88" spans="1:6" ht="12" customHeight="1">
      <c r="A88" s="203"/>
      <c r="B88" s="230" t="s">
        <v>33</v>
      </c>
      <c r="C88" s="40" t="s">
        <v>317</v>
      </c>
      <c r="D88" s="30"/>
      <c r="E88" s="21"/>
      <c r="F88" s="26">
        <f>F10</f>
        <v>165.228</v>
      </c>
    </row>
    <row r="89" spans="1:7" ht="12" customHeight="1">
      <c r="A89" s="203"/>
      <c r="B89" s="232" t="s">
        <v>143</v>
      </c>
      <c r="C89" s="55" t="s">
        <v>319</v>
      </c>
      <c r="D89" s="30"/>
      <c r="E89" s="14"/>
      <c r="F89" s="26">
        <f>F10</f>
        <v>165.228</v>
      </c>
      <c r="G89" s="102"/>
    </row>
    <row r="90" spans="1:7" ht="12" customHeight="1">
      <c r="A90" s="203"/>
      <c r="B90" s="232" t="s">
        <v>118</v>
      </c>
      <c r="C90" s="55" t="s">
        <v>320</v>
      </c>
      <c r="D90" s="30"/>
      <c r="E90" s="22"/>
      <c r="F90" s="26">
        <f>F10</f>
        <v>165.228</v>
      </c>
      <c r="G90" s="102"/>
    </row>
    <row r="91" spans="1:7" ht="12" customHeight="1">
      <c r="A91" s="203"/>
      <c r="B91" s="232" t="s">
        <v>484</v>
      </c>
      <c r="C91" s="160" t="s">
        <v>492</v>
      </c>
      <c r="D91" s="30"/>
      <c r="E91" s="22"/>
      <c r="F91" s="26">
        <f>F10</f>
        <v>165.228</v>
      </c>
      <c r="G91" s="3"/>
    </row>
    <row r="92" spans="1:7" ht="12" customHeight="1">
      <c r="A92" s="203"/>
      <c r="B92" s="232" t="s">
        <v>675</v>
      </c>
      <c r="C92" s="160" t="s">
        <v>676</v>
      </c>
      <c r="D92" s="30"/>
      <c r="E92" s="21"/>
      <c r="F92" s="26">
        <f>$F$10</f>
        <v>165.228</v>
      </c>
      <c r="G92" s="3"/>
    </row>
    <row r="93" spans="1:6" ht="12" customHeight="1">
      <c r="A93" s="203"/>
      <c r="B93" s="232" t="s">
        <v>102</v>
      </c>
      <c r="C93" s="55" t="s">
        <v>321</v>
      </c>
      <c r="D93" s="30"/>
      <c r="E93" s="21"/>
      <c r="F93" s="26">
        <f>F10</f>
        <v>165.228</v>
      </c>
    </row>
    <row r="94" spans="1:6" ht="12" customHeight="1">
      <c r="A94" s="203"/>
      <c r="B94" s="232" t="s">
        <v>512</v>
      </c>
      <c r="C94" s="63" t="s">
        <v>520</v>
      </c>
      <c r="D94" s="30"/>
      <c r="E94" s="21"/>
      <c r="F94" s="26">
        <f>F10</f>
        <v>165.228</v>
      </c>
    </row>
    <row r="95" spans="1:6" ht="12" customHeight="1">
      <c r="A95" s="203"/>
      <c r="B95" s="232" t="s">
        <v>598</v>
      </c>
      <c r="C95" s="160" t="s">
        <v>712</v>
      </c>
      <c r="D95" s="30"/>
      <c r="E95" s="21"/>
      <c r="F95" s="26">
        <f>F11</f>
        <v>165.228</v>
      </c>
    </row>
    <row r="96" spans="1:6" ht="12" customHeight="1">
      <c r="A96" s="203"/>
      <c r="B96" s="232" t="s">
        <v>472</v>
      </c>
      <c r="C96" s="63" t="s">
        <v>480</v>
      </c>
      <c r="D96" s="30"/>
      <c r="E96" s="21"/>
      <c r="F96" s="26">
        <f>F10</f>
        <v>165.228</v>
      </c>
    </row>
    <row r="97" spans="1:6" ht="12" customHeight="1">
      <c r="A97" s="203"/>
      <c r="B97" s="232" t="s">
        <v>128</v>
      </c>
      <c r="C97" s="66" t="s">
        <v>322</v>
      </c>
      <c r="D97" s="30"/>
      <c r="E97" s="21"/>
      <c r="F97" s="26">
        <f>$F$10</f>
        <v>165.228</v>
      </c>
    </row>
    <row r="98" spans="1:6" ht="12" customHeight="1">
      <c r="A98" s="203"/>
      <c r="B98" s="232" t="s">
        <v>241</v>
      </c>
      <c r="C98" s="62" t="s">
        <v>323</v>
      </c>
      <c r="D98" s="30"/>
      <c r="E98" s="21"/>
      <c r="F98" s="26">
        <f>F10</f>
        <v>165.228</v>
      </c>
    </row>
    <row r="99" spans="1:6" ht="12" customHeight="1">
      <c r="A99" s="203"/>
      <c r="B99" s="232" t="s">
        <v>183</v>
      </c>
      <c r="C99" s="62" t="s">
        <v>324</v>
      </c>
      <c r="D99" s="30"/>
      <c r="E99" s="21"/>
      <c r="F99" s="26">
        <f>F10</f>
        <v>165.228</v>
      </c>
    </row>
    <row r="100" spans="1:6" ht="12" customHeight="1">
      <c r="A100" s="203"/>
      <c r="B100" s="232" t="s">
        <v>229</v>
      </c>
      <c r="C100" s="62" t="s">
        <v>325</v>
      </c>
      <c r="D100" s="30"/>
      <c r="E100" s="21"/>
      <c r="F100" s="26">
        <f>F10</f>
        <v>165.228</v>
      </c>
    </row>
    <row r="101" spans="1:6" ht="12" customHeight="1">
      <c r="A101" s="203"/>
      <c r="B101" s="232" t="s">
        <v>495</v>
      </c>
      <c r="C101" s="62" t="s">
        <v>511</v>
      </c>
      <c r="D101" s="30"/>
      <c r="E101" s="21"/>
      <c r="F101" s="26">
        <f>F10</f>
        <v>165.228</v>
      </c>
    </row>
    <row r="102" spans="1:6" ht="12" customHeight="1">
      <c r="A102" s="203"/>
      <c r="B102" s="232" t="s">
        <v>601</v>
      </c>
      <c r="C102" s="160" t="s">
        <v>711</v>
      </c>
      <c r="D102" s="30"/>
      <c r="E102" s="21"/>
      <c r="F102" s="26">
        <f>F11</f>
        <v>165.228</v>
      </c>
    </row>
    <row r="103" spans="1:6" ht="12" customHeight="1">
      <c r="A103" s="203"/>
      <c r="B103" s="232" t="s">
        <v>479</v>
      </c>
      <c r="C103" s="63" t="s">
        <v>485</v>
      </c>
      <c r="D103" s="30"/>
      <c r="E103" s="21"/>
      <c r="F103" s="26">
        <f>F10</f>
        <v>165.228</v>
      </c>
    </row>
    <row r="104" spans="1:6" ht="12" customHeight="1">
      <c r="A104" s="203"/>
      <c r="B104" s="338" t="s">
        <v>604</v>
      </c>
      <c r="C104" s="339" t="s">
        <v>710</v>
      </c>
      <c r="D104" s="30"/>
      <c r="E104" s="21"/>
      <c r="F104" s="26">
        <f>F11</f>
        <v>165.228</v>
      </c>
    </row>
    <row r="105" spans="1:6" ht="12" customHeight="1">
      <c r="A105" s="203"/>
      <c r="B105" s="231" t="s">
        <v>35</v>
      </c>
      <c r="C105" s="66" t="s">
        <v>326</v>
      </c>
      <c r="D105" s="30"/>
      <c r="E105" s="21"/>
      <c r="F105" s="26">
        <f>F10</f>
        <v>165.228</v>
      </c>
    </row>
    <row r="106" spans="1:7" ht="12" customHeight="1">
      <c r="A106" s="203"/>
      <c r="B106" s="232" t="s">
        <v>235</v>
      </c>
      <c r="C106" s="63" t="s">
        <v>327</v>
      </c>
      <c r="D106" s="30"/>
      <c r="E106" s="22"/>
      <c r="F106" s="26">
        <f>F10</f>
        <v>165.228</v>
      </c>
      <c r="G106" s="102"/>
    </row>
    <row r="107" spans="1:7" ht="12" customHeight="1">
      <c r="A107" s="203"/>
      <c r="B107" s="232" t="s">
        <v>519</v>
      </c>
      <c r="C107" s="63" t="s">
        <v>529</v>
      </c>
      <c r="D107" s="30"/>
      <c r="E107" s="22"/>
      <c r="F107" s="26">
        <f>F10</f>
        <v>165.228</v>
      </c>
      <c r="G107" s="3"/>
    </row>
    <row r="108" spans="1:7" ht="12" customHeight="1">
      <c r="A108" s="203"/>
      <c r="B108" s="232" t="s">
        <v>577</v>
      </c>
      <c r="C108" s="63" t="s">
        <v>585</v>
      </c>
      <c r="D108" s="30"/>
      <c r="E108" s="22"/>
      <c r="F108" s="26">
        <f>F10</f>
        <v>165.228</v>
      </c>
      <c r="G108" s="3"/>
    </row>
    <row r="109" spans="1:7" ht="12" customHeight="1">
      <c r="A109" s="203"/>
      <c r="B109" s="232" t="s">
        <v>209</v>
      </c>
      <c r="C109" s="55" t="s">
        <v>328</v>
      </c>
      <c r="D109" s="30"/>
      <c r="E109" s="22"/>
      <c r="F109" s="26">
        <f>F10</f>
        <v>165.228</v>
      </c>
      <c r="G109" s="3"/>
    </row>
    <row r="110" spans="1:6" ht="12" customHeight="1">
      <c r="A110" s="203"/>
      <c r="B110" s="232" t="s">
        <v>123</v>
      </c>
      <c r="C110" s="63" t="s">
        <v>330</v>
      </c>
      <c r="D110" s="30"/>
      <c r="E110" s="22"/>
      <c r="F110" s="26">
        <f>F10</f>
        <v>165.228</v>
      </c>
    </row>
    <row r="111" spans="1:6" ht="12" customHeight="1">
      <c r="A111" s="203"/>
      <c r="B111" s="232" t="s">
        <v>420</v>
      </c>
      <c r="C111" s="63" t="s">
        <v>445</v>
      </c>
      <c r="D111" s="29"/>
      <c r="E111" s="14"/>
      <c r="F111" s="26">
        <f>F10</f>
        <v>165.228</v>
      </c>
    </row>
    <row r="112" spans="1:6" ht="12" customHeight="1">
      <c r="A112" s="203"/>
      <c r="B112" s="232" t="s">
        <v>112</v>
      </c>
      <c r="C112" s="55" t="s">
        <v>331</v>
      </c>
      <c r="D112" s="30"/>
      <c r="E112" s="22"/>
      <c r="F112" s="26">
        <f>F10</f>
        <v>165.228</v>
      </c>
    </row>
    <row r="113" spans="1:6" ht="12" customHeight="1">
      <c r="A113" s="203"/>
      <c r="B113" s="239" t="s">
        <v>36</v>
      </c>
      <c r="C113" s="56" t="s">
        <v>332</v>
      </c>
      <c r="D113" s="29"/>
      <c r="E113" s="14"/>
      <c r="F113" s="26">
        <f>F10</f>
        <v>165.228</v>
      </c>
    </row>
    <row r="114" spans="1:6" ht="12" customHeight="1">
      <c r="A114" s="203"/>
      <c r="B114" s="230" t="s">
        <v>37</v>
      </c>
      <c r="C114" s="40" t="s">
        <v>333</v>
      </c>
      <c r="D114" s="30"/>
      <c r="E114" s="22"/>
      <c r="F114" s="26">
        <f>F10</f>
        <v>165.228</v>
      </c>
    </row>
    <row r="115" spans="1:6" ht="12" customHeight="1">
      <c r="A115" s="203"/>
      <c r="B115" s="239" t="s">
        <v>38</v>
      </c>
      <c r="C115" s="56" t="s">
        <v>334</v>
      </c>
      <c r="D115" s="29"/>
      <c r="E115" s="14"/>
      <c r="F115" s="26">
        <f>F10</f>
        <v>165.228</v>
      </c>
    </row>
    <row r="116" spans="1:6" ht="12" customHeight="1">
      <c r="A116" s="203"/>
      <c r="B116" s="232" t="s">
        <v>39</v>
      </c>
      <c r="C116" s="63" t="s">
        <v>335</v>
      </c>
      <c r="D116" s="30"/>
      <c r="E116" s="22"/>
      <c r="F116" s="26">
        <f>F10</f>
        <v>165.228</v>
      </c>
    </row>
    <row r="117" spans="1:6" ht="12" customHeight="1">
      <c r="A117" s="203"/>
      <c r="B117" s="231" t="s">
        <v>677</v>
      </c>
      <c r="C117" s="55" t="s">
        <v>678</v>
      </c>
      <c r="D117" s="31"/>
      <c r="E117" s="21"/>
      <c r="F117" s="26">
        <f>F10</f>
        <v>165.228</v>
      </c>
    </row>
    <row r="118" spans="1:6" ht="12" customHeight="1">
      <c r="A118" s="203"/>
      <c r="B118" s="232" t="s">
        <v>115</v>
      </c>
      <c r="C118" s="63" t="s">
        <v>340</v>
      </c>
      <c r="D118" s="31"/>
      <c r="E118" s="21"/>
      <c r="F118" s="26">
        <f>F10</f>
        <v>165.228</v>
      </c>
    </row>
    <row r="119" spans="1:6" ht="12" customHeight="1">
      <c r="A119" s="203"/>
      <c r="B119" s="232" t="s">
        <v>602</v>
      </c>
      <c r="C119" s="160" t="s">
        <v>709</v>
      </c>
      <c r="D119" s="31"/>
      <c r="E119" s="21"/>
      <c r="F119" s="26">
        <f>F11</f>
        <v>165.228</v>
      </c>
    </row>
    <row r="120" spans="1:6" ht="12" customHeight="1">
      <c r="A120" s="203"/>
      <c r="B120" s="230" t="s">
        <v>41</v>
      </c>
      <c r="C120" s="40" t="s">
        <v>341</v>
      </c>
      <c r="D120" s="31"/>
      <c r="E120" s="21"/>
      <c r="F120" s="26">
        <f>F10</f>
        <v>165.228</v>
      </c>
    </row>
    <row r="121" spans="1:6" ht="12" customHeight="1">
      <c r="A121" s="203"/>
      <c r="B121" s="338" t="s">
        <v>605</v>
      </c>
      <c r="C121" s="339" t="s">
        <v>708</v>
      </c>
      <c r="D121" s="268"/>
      <c r="E121" s="21"/>
      <c r="F121" s="26">
        <f>F11</f>
        <v>165.228</v>
      </c>
    </row>
    <row r="122" spans="1:6" ht="12" customHeight="1">
      <c r="A122" s="203"/>
      <c r="B122" s="232" t="s">
        <v>578</v>
      </c>
      <c r="C122" s="175" t="s">
        <v>583</v>
      </c>
      <c r="D122" s="31"/>
      <c r="E122" s="21"/>
      <c r="F122" s="26">
        <f>F10</f>
        <v>165.228</v>
      </c>
    </row>
    <row r="123" spans="1:6" ht="12" customHeight="1">
      <c r="A123" s="203"/>
      <c r="B123" s="232" t="s">
        <v>478</v>
      </c>
      <c r="C123" s="165" t="s">
        <v>486</v>
      </c>
      <c r="D123" s="31"/>
      <c r="E123" s="21"/>
      <c r="F123" s="26">
        <f>F10</f>
        <v>165.228</v>
      </c>
    </row>
    <row r="124" spans="1:6" ht="12" customHeight="1">
      <c r="A124" s="203"/>
      <c r="B124" s="232" t="s">
        <v>510</v>
      </c>
      <c r="C124" s="164" t="s">
        <v>521</v>
      </c>
      <c r="D124" s="31"/>
      <c r="E124" s="21"/>
      <c r="F124" s="26">
        <f>F10</f>
        <v>165.228</v>
      </c>
    </row>
    <row r="125" spans="1:6" ht="12" customHeight="1">
      <c r="A125" s="203"/>
      <c r="B125" s="232" t="s">
        <v>471</v>
      </c>
      <c r="C125" s="164" t="s">
        <v>475</v>
      </c>
      <c r="D125" s="31"/>
      <c r="E125" s="21"/>
      <c r="F125" s="26">
        <f>F10</f>
        <v>165.228</v>
      </c>
    </row>
    <row r="126" spans="1:6" ht="12" customHeight="1">
      <c r="A126" s="203"/>
      <c r="B126" s="232" t="s">
        <v>249</v>
      </c>
      <c r="C126" s="61" t="s">
        <v>476</v>
      </c>
      <c r="D126" s="31"/>
      <c r="E126" s="21"/>
      <c r="F126" s="26">
        <f>F10</f>
        <v>165.228</v>
      </c>
    </row>
    <row r="127" spans="1:6" ht="12" customHeight="1">
      <c r="A127" s="203"/>
      <c r="B127" s="232" t="s">
        <v>470</v>
      </c>
      <c r="C127" s="165" t="s">
        <v>477</v>
      </c>
      <c r="D127" s="31"/>
      <c r="E127" s="21"/>
      <c r="F127" s="26">
        <f>F10</f>
        <v>165.228</v>
      </c>
    </row>
    <row r="128" spans="1:6" ht="12" customHeight="1">
      <c r="A128" s="203"/>
      <c r="B128" s="232" t="s">
        <v>679</v>
      </c>
      <c r="C128" s="165" t="s">
        <v>680</v>
      </c>
      <c r="D128" s="31"/>
      <c r="E128" s="21"/>
      <c r="F128" s="26">
        <f>$F$10</f>
        <v>165.228</v>
      </c>
    </row>
    <row r="129" spans="1:7" ht="12" customHeight="1">
      <c r="A129" s="203"/>
      <c r="B129" s="232" t="s">
        <v>176</v>
      </c>
      <c r="C129" s="61" t="s">
        <v>342</v>
      </c>
      <c r="D129" s="31"/>
      <c r="E129" s="21"/>
      <c r="F129" s="26">
        <f>F11</f>
        <v>165.228</v>
      </c>
      <c r="G129" s="102"/>
    </row>
    <row r="130" spans="1:7" ht="12" customHeight="1">
      <c r="A130" s="203"/>
      <c r="B130" s="232" t="s">
        <v>237</v>
      </c>
      <c r="C130" s="61" t="s">
        <v>343</v>
      </c>
      <c r="D130" s="31"/>
      <c r="E130" s="21"/>
      <c r="F130" s="26">
        <f>F10</f>
        <v>165.228</v>
      </c>
      <c r="G130" s="102"/>
    </row>
    <row r="131" spans="1:7" ht="12" customHeight="1">
      <c r="A131" s="203"/>
      <c r="B131" s="232" t="s">
        <v>487</v>
      </c>
      <c r="C131" s="165" t="s">
        <v>494</v>
      </c>
      <c r="D131" s="31"/>
      <c r="E131" s="21"/>
      <c r="F131" s="26">
        <f>F10</f>
        <v>165.228</v>
      </c>
      <c r="G131" s="3"/>
    </row>
    <row r="132" spans="1:7" ht="12" customHeight="1">
      <c r="A132" s="203"/>
      <c r="B132" s="232" t="s">
        <v>681</v>
      </c>
      <c r="C132" s="61" t="s">
        <v>683</v>
      </c>
      <c r="D132" s="31"/>
      <c r="E132" s="21"/>
      <c r="F132" s="26">
        <f>$F$10</f>
        <v>165.228</v>
      </c>
      <c r="G132" s="3"/>
    </row>
    <row r="133" spans="1:7" ht="12" customHeight="1">
      <c r="A133" s="203"/>
      <c r="B133" s="232" t="s">
        <v>682</v>
      </c>
      <c r="C133" s="165" t="s">
        <v>684</v>
      </c>
      <c r="D133" s="31"/>
      <c r="E133" s="21"/>
      <c r="F133" s="26">
        <f>$F$10</f>
        <v>165.228</v>
      </c>
      <c r="G133" s="3"/>
    </row>
    <row r="134" spans="1:7" ht="12" customHeight="1">
      <c r="A134" s="203"/>
      <c r="B134" s="232" t="s">
        <v>418</v>
      </c>
      <c r="C134" s="63" t="s">
        <v>444</v>
      </c>
      <c r="D134" s="31"/>
      <c r="E134" s="21"/>
      <c r="F134" s="26">
        <f>F10</f>
        <v>165.228</v>
      </c>
      <c r="G134" s="3"/>
    </row>
    <row r="135" spans="1:7" ht="12" customHeight="1">
      <c r="A135" s="203"/>
      <c r="B135" s="232" t="s">
        <v>571</v>
      </c>
      <c r="C135" s="63" t="s">
        <v>579</v>
      </c>
      <c r="D135" s="31"/>
      <c r="E135" s="21"/>
      <c r="F135" s="26">
        <f>F10</f>
        <v>165.228</v>
      </c>
      <c r="G135" s="3"/>
    </row>
    <row r="136" spans="1:6" ht="12" customHeight="1">
      <c r="A136" s="203"/>
      <c r="B136" s="232" t="s">
        <v>96</v>
      </c>
      <c r="C136" s="55" t="s">
        <v>344</v>
      </c>
      <c r="D136" s="31"/>
      <c r="E136" s="21"/>
      <c r="F136" s="26">
        <f>F10</f>
        <v>165.228</v>
      </c>
    </row>
    <row r="137" spans="1:6" ht="12" customHeight="1">
      <c r="A137" s="203"/>
      <c r="B137" s="232" t="s">
        <v>685</v>
      </c>
      <c r="C137" s="55" t="s">
        <v>686</v>
      </c>
      <c r="D137" s="31"/>
      <c r="E137" s="21"/>
      <c r="F137" s="26">
        <f>$F$10</f>
        <v>165.228</v>
      </c>
    </row>
    <row r="138" spans="1:6" ht="12" customHeight="1">
      <c r="A138" s="203"/>
      <c r="B138" s="232" t="s">
        <v>586</v>
      </c>
      <c r="C138" s="160" t="s">
        <v>707</v>
      </c>
      <c r="D138" s="31"/>
      <c r="E138" s="21"/>
      <c r="F138" s="26">
        <f>F10</f>
        <v>165.228</v>
      </c>
    </row>
    <row r="139" spans="1:6" ht="12" customHeight="1">
      <c r="A139" s="203"/>
      <c r="B139" s="232" t="s">
        <v>687</v>
      </c>
      <c r="C139" s="55" t="s">
        <v>688</v>
      </c>
      <c r="D139" s="31"/>
      <c r="E139" s="21"/>
      <c r="F139" s="26">
        <f>F10</f>
        <v>165.228</v>
      </c>
    </row>
    <row r="140" spans="1:6" ht="12" customHeight="1">
      <c r="A140" s="203"/>
      <c r="B140" s="232" t="s">
        <v>442</v>
      </c>
      <c r="C140" s="63" t="s">
        <v>448</v>
      </c>
      <c r="D140" s="31"/>
      <c r="E140" s="21"/>
      <c r="F140" s="26">
        <f>F10</f>
        <v>165.228</v>
      </c>
    </row>
    <row r="141" spans="1:6" ht="12" customHeight="1">
      <c r="A141" s="203"/>
      <c r="B141" s="232" t="s">
        <v>443</v>
      </c>
      <c r="C141" s="63" t="s">
        <v>449</v>
      </c>
      <c r="D141" s="31"/>
      <c r="E141" s="21"/>
      <c r="F141" s="26">
        <f>F10</f>
        <v>165.228</v>
      </c>
    </row>
    <row r="142" spans="1:6" ht="12" customHeight="1">
      <c r="A142" s="203"/>
      <c r="B142" s="230" t="s">
        <v>42</v>
      </c>
      <c r="C142" s="40" t="s">
        <v>345</v>
      </c>
      <c r="D142" s="31"/>
      <c r="E142" s="21"/>
      <c r="F142" s="26">
        <f>F10</f>
        <v>165.228</v>
      </c>
    </row>
    <row r="143" spans="1:6" ht="12" customHeight="1">
      <c r="A143" s="203"/>
      <c r="B143" s="230" t="s">
        <v>43</v>
      </c>
      <c r="C143" s="40" t="s">
        <v>346</v>
      </c>
      <c r="D143" s="31"/>
      <c r="E143" s="21"/>
      <c r="F143" s="26">
        <f>F10</f>
        <v>165.228</v>
      </c>
    </row>
    <row r="144" spans="1:6" ht="12" customHeight="1">
      <c r="A144" s="203"/>
      <c r="B144" s="232" t="s">
        <v>130</v>
      </c>
      <c r="C144" s="63" t="s">
        <v>347</v>
      </c>
      <c r="D144" s="31"/>
      <c r="E144" s="21"/>
      <c r="F144" s="26">
        <f>F10</f>
        <v>165.228</v>
      </c>
    </row>
    <row r="145" spans="1:6" ht="12" customHeight="1">
      <c r="A145" s="203"/>
      <c r="B145" s="232" t="s">
        <v>105</v>
      </c>
      <c r="C145" s="63" t="s">
        <v>348</v>
      </c>
      <c r="D145" s="31"/>
      <c r="E145" s="21"/>
      <c r="F145" s="26">
        <f>F10</f>
        <v>165.228</v>
      </c>
    </row>
    <row r="146" spans="1:6" ht="12" customHeight="1">
      <c r="A146" s="203"/>
      <c r="B146" s="231" t="s">
        <v>44</v>
      </c>
      <c r="C146" s="55" t="s">
        <v>349</v>
      </c>
      <c r="D146" s="31"/>
      <c r="E146" s="21"/>
      <c r="F146" s="26">
        <f>F10</f>
        <v>165.228</v>
      </c>
    </row>
    <row r="147" spans="1:6" ht="12" customHeight="1">
      <c r="A147" s="203"/>
      <c r="B147" s="232" t="s">
        <v>151</v>
      </c>
      <c r="C147" s="55" t="s">
        <v>350</v>
      </c>
      <c r="D147" s="31"/>
      <c r="E147" s="21"/>
      <c r="F147" s="26">
        <f>F10</f>
        <v>165.228</v>
      </c>
    </row>
    <row r="148" spans="1:6" ht="12" customHeight="1">
      <c r="A148" s="203"/>
      <c r="B148" s="232" t="s">
        <v>496</v>
      </c>
      <c r="C148" s="63" t="s">
        <v>509</v>
      </c>
      <c r="D148" s="31"/>
      <c r="E148" s="21"/>
      <c r="F148" s="26">
        <f>F10</f>
        <v>165.228</v>
      </c>
    </row>
    <row r="149" spans="1:6" ht="12" customHeight="1">
      <c r="A149" s="203"/>
      <c r="B149" s="232" t="s">
        <v>689</v>
      </c>
      <c r="C149" s="175" t="s">
        <v>690</v>
      </c>
      <c r="D149" s="31"/>
      <c r="E149" s="21"/>
      <c r="F149" s="26">
        <f>$F$10</f>
        <v>165.228</v>
      </c>
    </row>
    <row r="150" spans="1:6" ht="12" customHeight="1">
      <c r="A150" s="203"/>
      <c r="B150" s="230" t="s">
        <v>45</v>
      </c>
      <c r="C150" s="40" t="s">
        <v>351</v>
      </c>
      <c r="D150" s="31"/>
      <c r="E150" s="21"/>
      <c r="F150" s="26">
        <f>F10</f>
        <v>165.228</v>
      </c>
    </row>
    <row r="151" spans="1:6" ht="12" customHeight="1">
      <c r="A151" s="203"/>
      <c r="B151" s="237" t="s">
        <v>46</v>
      </c>
      <c r="C151" s="42" t="s">
        <v>352</v>
      </c>
      <c r="D151" s="31"/>
      <c r="E151" s="21"/>
      <c r="F151" s="26">
        <f>F10</f>
        <v>165.228</v>
      </c>
    </row>
    <row r="152" spans="1:6" ht="12" customHeight="1">
      <c r="A152" s="203"/>
      <c r="B152" s="231" t="s">
        <v>47</v>
      </c>
      <c r="C152" s="55" t="s">
        <v>353</v>
      </c>
      <c r="D152" s="31"/>
      <c r="E152" s="21"/>
      <c r="F152" s="26">
        <f>F10</f>
        <v>165.228</v>
      </c>
    </row>
    <row r="153" spans="1:6" ht="12" customHeight="1">
      <c r="A153" s="203"/>
      <c r="B153" s="232" t="s">
        <v>48</v>
      </c>
      <c r="C153" s="55" t="s">
        <v>354</v>
      </c>
      <c r="D153" s="31"/>
      <c r="E153" s="21"/>
      <c r="F153" s="26">
        <f>F10</f>
        <v>165.228</v>
      </c>
    </row>
    <row r="154" spans="1:6" ht="12" customHeight="1" thickBot="1">
      <c r="A154" s="203"/>
      <c r="B154" s="240" t="s">
        <v>142</v>
      </c>
      <c r="C154" s="119" t="s">
        <v>357</v>
      </c>
      <c r="D154" s="72"/>
      <c r="E154" s="20"/>
      <c r="F154" s="26">
        <f>F10</f>
        <v>165.228</v>
      </c>
    </row>
    <row r="155" spans="1:6" ht="15" customHeight="1" thickBot="1">
      <c r="A155" s="203"/>
      <c r="B155" s="241"/>
      <c r="C155" s="131" t="s">
        <v>410</v>
      </c>
      <c r="D155" s="132"/>
      <c r="E155" s="133"/>
      <c r="F155" s="134"/>
    </row>
    <row r="156" spans="1:6" ht="12" customHeight="1">
      <c r="A156" s="203"/>
      <c r="B156" s="242" t="s">
        <v>65</v>
      </c>
      <c r="C156" s="67" t="s">
        <v>358</v>
      </c>
      <c r="D156" s="57"/>
      <c r="E156" s="58"/>
      <c r="F156" s="26">
        <f>F10</f>
        <v>165.228</v>
      </c>
    </row>
    <row r="157" spans="1:6" ht="12" customHeight="1">
      <c r="A157" s="203"/>
      <c r="B157" s="337" t="s">
        <v>606</v>
      </c>
      <c r="C157" s="160" t="s">
        <v>704</v>
      </c>
      <c r="D157" s="57"/>
      <c r="E157" s="58"/>
      <c r="F157" s="26">
        <f>F11</f>
        <v>165.228</v>
      </c>
    </row>
    <row r="158" spans="1:6" ht="12" customHeight="1">
      <c r="A158" s="203"/>
      <c r="B158" s="337" t="s">
        <v>691</v>
      </c>
      <c r="C158" s="160" t="s">
        <v>705</v>
      </c>
      <c r="D158" s="57"/>
      <c r="E158" s="58"/>
      <c r="F158" s="26">
        <f>$F$10</f>
        <v>165.228</v>
      </c>
    </row>
    <row r="159" spans="1:6" ht="12" customHeight="1">
      <c r="A159" s="203"/>
      <c r="B159" s="244" t="s">
        <v>93</v>
      </c>
      <c r="C159" s="59" t="s">
        <v>360</v>
      </c>
      <c r="D159" s="57"/>
      <c r="E159" s="58"/>
      <c r="F159" s="26">
        <f>F10</f>
        <v>165.228</v>
      </c>
    </row>
    <row r="160" spans="1:6" ht="12" customHeight="1">
      <c r="A160" s="203"/>
      <c r="B160" s="244" t="s">
        <v>103</v>
      </c>
      <c r="C160" s="64" t="s">
        <v>361</v>
      </c>
      <c r="D160" s="30"/>
      <c r="E160" s="22"/>
      <c r="F160" s="26">
        <f>F10</f>
        <v>165.228</v>
      </c>
    </row>
    <row r="161" spans="1:6" ht="12" customHeight="1">
      <c r="A161" s="203"/>
      <c r="B161" s="246" t="s">
        <v>90</v>
      </c>
      <c r="C161" s="65" t="s">
        <v>362</v>
      </c>
      <c r="D161" s="30"/>
      <c r="E161" s="22"/>
      <c r="F161" s="26">
        <f>F10</f>
        <v>165.228</v>
      </c>
    </row>
    <row r="162" spans="1:6" ht="12" customHeight="1">
      <c r="A162" s="203"/>
      <c r="B162" s="247" t="s">
        <v>94</v>
      </c>
      <c r="C162" s="86" t="s">
        <v>363</v>
      </c>
      <c r="D162" s="30"/>
      <c r="E162" s="22"/>
      <c r="F162" s="26">
        <f>F10</f>
        <v>165.228</v>
      </c>
    </row>
    <row r="163" spans="1:6" ht="12" customHeight="1">
      <c r="A163" s="203"/>
      <c r="B163" s="247" t="s">
        <v>180</v>
      </c>
      <c r="C163" s="87" t="s">
        <v>364</v>
      </c>
      <c r="D163" s="29"/>
      <c r="E163" s="22"/>
      <c r="F163" s="26">
        <f>F10</f>
        <v>165.228</v>
      </c>
    </row>
    <row r="164" spans="1:6" ht="12" customHeight="1">
      <c r="A164" s="203"/>
      <c r="B164" s="248" t="s">
        <v>54</v>
      </c>
      <c r="C164" s="43" t="s">
        <v>368</v>
      </c>
      <c r="D164" s="30"/>
      <c r="E164" s="22"/>
      <c r="F164" s="26">
        <f>F10</f>
        <v>165.228</v>
      </c>
    </row>
    <row r="165" spans="1:6" ht="12" customHeight="1">
      <c r="A165" s="203"/>
      <c r="B165" s="244" t="s">
        <v>55</v>
      </c>
      <c r="C165" s="47" t="s">
        <v>369</v>
      </c>
      <c r="D165" s="29"/>
      <c r="E165" s="14"/>
      <c r="F165" s="26">
        <f>F10</f>
        <v>165.228</v>
      </c>
    </row>
    <row r="166" spans="1:6" ht="12" customHeight="1">
      <c r="A166" s="203"/>
      <c r="B166" s="232" t="s">
        <v>603</v>
      </c>
      <c r="C166" s="160" t="s">
        <v>706</v>
      </c>
      <c r="D166" s="30"/>
      <c r="E166" s="22"/>
      <c r="F166" s="26">
        <f>F11</f>
        <v>165.228</v>
      </c>
    </row>
    <row r="167" spans="1:6" ht="12" customHeight="1">
      <c r="A167" s="203"/>
      <c r="B167" s="244" t="s">
        <v>244</v>
      </c>
      <c r="C167" s="47" t="s">
        <v>373</v>
      </c>
      <c r="D167" s="30"/>
      <c r="E167" s="22"/>
      <c r="F167" s="26">
        <f>F10</f>
        <v>165.228</v>
      </c>
    </row>
    <row r="168" spans="1:6" ht="12" customHeight="1">
      <c r="A168" s="203"/>
      <c r="B168" s="244" t="s">
        <v>168</v>
      </c>
      <c r="C168" s="47" t="s">
        <v>375</v>
      </c>
      <c r="D168" s="30"/>
      <c r="E168" s="22"/>
      <c r="F168" s="26">
        <f>F10</f>
        <v>165.228</v>
      </c>
    </row>
    <row r="169" spans="1:6" ht="12" customHeight="1">
      <c r="A169" s="203"/>
      <c r="B169" s="248" t="s">
        <v>57</v>
      </c>
      <c r="C169" s="43" t="s">
        <v>376</v>
      </c>
      <c r="D169" s="30"/>
      <c r="E169" s="22"/>
      <c r="F169" s="26">
        <f>F10</f>
        <v>165.228</v>
      </c>
    </row>
    <row r="170" spans="1:6" ht="12" customHeight="1">
      <c r="A170" s="203"/>
      <c r="B170" s="244" t="s">
        <v>248</v>
      </c>
      <c r="C170" s="47" t="s">
        <v>417</v>
      </c>
      <c r="D170" s="30"/>
      <c r="E170" s="22"/>
      <c r="F170" s="26">
        <f>F10</f>
        <v>165.228</v>
      </c>
    </row>
    <row r="171" spans="1:6" ht="12" customHeight="1">
      <c r="A171" s="203"/>
      <c r="B171" s="248" t="s">
        <v>58</v>
      </c>
      <c r="C171" s="43" t="s">
        <v>378</v>
      </c>
      <c r="D171" s="30"/>
      <c r="E171" s="22"/>
      <c r="F171" s="26">
        <f>F10</f>
        <v>165.228</v>
      </c>
    </row>
    <row r="172" spans="1:6" ht="12" customHeight="1">
      <c r="A172" s="203"/>
      <c r="B172" s="244" t="s">
        <v>152</v>
      </c>
      <c r="C172" s="47" t="s">
        <v>379</v>
      </c>
      <c r="D172" s="30"/>
      <c r="E172" s="22"/>
      <c r="F172" s="26">
        <f>F10</f>
        <v>165.228</v>
      </c>
    </row>
    <row r="173" spans="1:6" ht="12" customHeight="1">
      <c r="A173" s="203"/>
      <c r="B173" s="244" t="s">
        <v>561</v>
      </c>
      <c r="C173" s="47" t="s">
        <v>572</v>
      </c>
      <c r="D173" s="30"/>
      <c r="E173" s="22"/>
      <c r="F173" s="26">
        <f>F10</f>
        <v>165.228</v>
      </c>
    </row>
    <row r="174" spans="1:6" ht="12" customHeight="1">
      <c r="A174" s="203"/>
      <c r="B174" s="244" t="s">
        <v>219</v>
      </c>
      <c r="C174" s="47" t="s">
        <v>380</v>
      </c>
      <c r="D174" s="30"/>
      <c r="E174" s="22"/>
      <c r="F174" s="26">
        <f>F10</f>
        <v>165.228</v>
      </c>
    </row>
    <row r="175" spans="1:6" ht="12" customHeight="1">
      <c r="A175" s="203"/>
      <c r="B175" s="244" t="s">
        <v>79</v>
      </c>
      <c r="C175" s="59" t="s">
        <v>381</v>
      </c>
      <c r="D175" s="31"/>
      <c r="E175" s="22"/>
      <c r="F175" s="26">
        <f>F11</f>
        <v>165.228</v>
      </c>
    </row>
    <row r="176" spans="1:6" ht="12" customHeight="1">
      <c r="A176" s="203"/>
      <c r="B176" s="244" t="s">
        <v>236</v>
      </c>
      <c r="C176" s="47" t="s">
        <v>382</v>
      </c>
      <c r="D176" s="31"/>
      <c r="E176" s="22"/>
      <c r="F176" s="26">
        <f>F10</f>
        <v>165.228</v>
      </c>
    </row>
    <row r="177" spans="1:6" ht="12" customHeight="1">
      <c r="A177" s="203"/>
      <c r="B177" s="244" t="s">
        <v>507</v>
      </c>
      <c r="C177" s="47" t="s">
        <v>525</v>
      </c>
      <c r="D177" s="31"/>
      <c r="E177" s="22"/>
      <c r="F177" s="26">
        <f>F10</f>
        <v>165.228</v>
      </c>
    </row>
    <row r="178" spans="1:6" ht="12" customHeight="1">
      <c r="A178" s="203"/>
      <c r="B178" s="244" t="s">
        <v>575</v>
      </c>
      <c r="C178" s="47" t="s">
        <v>584</v>
      </c>
      <c r="D178" s="31"/>
      <c r="E178" s="22"/>
      <c r="F178" s="26">
        <f>F10</f>
        <v>165.228</v>
      </c>
    </row>
    <row r="179" spans="1:6" ht="12" customHeight="1">
      <c r="A179" s="203"/>
      <c r="B179" s="244" t="s">
        <v>147</v>
      </c>
      <c r="C179" s="47" t="s">
        <v>383</v>
      </c>
      <c r="D179" s="30"/>
      <c r="E179" s="22"/>
      <c r="F179" s="26">
        <f>F10</f>
        <v>165.228</v>
      </c>
    </row>
    <row r="180" spans="1:8" ht="12" customHeight="1">
      <c r="A180" s="203"/>
      <c r="B180" s="244" t="s">
        <v>450</v>
      </c>
      <c r="C180" s="47" t="s">
        <v>455</v>
      </c>
      <c r="D180" s="30"/>
      <c r="E180" s="14"/>
      <c r="F180" s="26">
        <f>F10</f>
        <v>165.228</v>
      </c>
      <c r="H180" s="3"/>
    </row>
    <row r="181" spans="1:6" ht="12" customHeight="1">
      <c r="A181" s="203"/>
      <c r="B181" s="244" t="s">
        <v>440</v>
      </c>
      <c r="C181" s="47" t="s">
        <v>451</v>
      </c>
      <c r="D181" s="30"/>
      <c r="E181" s="22"/>
      <c r="F181" s="26">
        <f>F10</f>
        <v>165.228</v>
      </c>
    </row>
    <row r="182" spans="1:7" ht="12" customHeight="1">
      <c r="A182" s="203"/>
      <c r="B182" s="244" t="s">
        <v>437</v>
      </c>
      <c r="C182" s="59" t="s">
        <v>438</v>
      </c>
      <c r="D182" s="30"/>
      <c r="E182" s="22"/>
      <c r="F182" s="26">
        <f>F10</f>
        <v>165.228</v>
      </c>
      <c r="G182" s="102"/>
    </row>
    <row r="183" spans="1:6" ht="12" customHeight="1">
      <c r="A183" s="203"/>
      <c r="B183" s="244" t="s">
        <v>173</v>
      </c>
      <c r="C183" s="47" t="s">
        <v>385</v>
      </c>
      <c r="D183" s="30"/>
      <c r="E183" s="22"/>
      <c r="F183" s="26">
        <f>F10</f>
        <v>165.228</v>
      </c>
    </row>
    <row r="184" spans="1:6" ht="12" customHeight="1">
      <c r="A184" s="203"/>
      <c r="B184" s="244" t="s">
        <v>536</v>
      </c>
      <c r="C184" s="47" t="s">
        <v>562</v>
      </c>
      <c r="D184" s="30"/>
      <c r="E184" s="22"/>
      <c r="F184" s="26">
        <f>F10</f>
        <v>165.228</v>
      </c>
    </row>
    <row r="185" spans="1:6" ht="12" customHeight="1">
      <c r="A185" s="203"/>
      <c r="B185" s="249" t="s">
        <v>71</v>
      </c>
      <c r="C185" s="59" t="s">
        <v>386</v>
      </c>
      <c r="D185" s="30"/>
      <c r="E185" s="22"/>
      <c r="F185" s="26">
        <f>F10</f>
        <v>165.228</v>
      </c>
    </row>
    <row r="186" spans="1:6" ht="12" customHeight="1">
      <c r="A186" s="203"/>
      <c r="B186" s="244" t="s">
        <v>488</v>
      </c>
      <c r="C186" s="173" t="s">
        <v>498</v>
      </c>
      <c r="D186" s="30"/>
      <c r="E186" s="22"/>
      <c r="F186" s="26">
        <f>F10</f>
        <v>165.228</v>
      </c>
    </row>
    <row r="187" spans="1:6" ht="12" customHeight="1">
      <c r="A187" s="203"/>
      <c r="B187" s="244" t="s">
        <v>692</v>
      </c>
      <c r="C187" s="173" t="s">
        <v>693</v>
      </c>
      <c r="D187" s="30"/>
      <c r="E187" s="22"/>
      <c r="F187" s="26">
        <f>$F$10</f>
        <v>165.228</v>
      </c>
    </row>
    <row r="188" spans="1:6" ht="12" customHeight="1">
      <c r="A188" s="203"/>
      <c r="B188" s="244" t="s">
        <v>158</v>
      </c>
      <c r="C188" s="54" t="s">
        <v>388</v>
      </c>
      <c r="D188" s="30"/>
      <c r="E188" s="22"/>
      <c r="F188" s="26">
        <f>F10</f>
        <v>165.228</v>
      </c>
    </row>
    <row r="189" spans="1:6" ht="12" customHeight="1">
      <c r="A189" s="203"/>
      <c r="B189" s="244" t="s">
        <v>694</v>
      </c>
      <c r="C189" s="54" t="s">
        <v>695</v>
      </c>
      <c r="D189" s="30"/>
      <c r="E189" s="22"/>
      <c r="F189" s="26">
        <f>$F$10</f>
        <v>165.228</v>
      </c>
    </row>
    <row r="190" spans="1:6" ht="12" customHeight="1">
      <c r="A190" s="203"/>
      <c r="B190" s="244" t="s">
        <v>421</v>
      </c>
      <c r="C190" s="54" t="s">
        <v>441</v>
      </c>
      <c r="D190" s="30"/>
      <c r="E190" s="22"/>
      <c r="F190" s="26">
        <f>F10</f>
        <v>165.228</v>
      </c>
    </row>
    <row r="191" spans="1:6" ht="12" customHeight="1">
      <c r="A191" s="203"/>
      <c r="B191" s="247" t="s">
        <v>113</v>
      </c>
      <c r="C191" s="60" t="s">
        <v>389</v>
      </c>
      <c r="D191" s="30"/>
      <c r="E191" s="14"/>
      <c r="F191" s="26">
        <f>$F$10</f>
        <v>165.228</v>
      </c>
    </row>
    <row r="192" spans="1:7" ht="12" customHeight="1">
      <c r="A192" s="203"/>
      <c r="B192" s="247" t="s">
        <v>524</v>
      </c>
      <c r="C192" s="54" t="s">
        <v>527</v>
      </c>
      <c r="D192" s="30"/>
      <c r="E192" s="22"/>
      <c r="F192" s="26">
        <f>F10</f>
        <v>165.228</v>
      </c>
      <c r="G192" s="102"/>
    </row>
    <row r="193" spans="1:7" ht="12" customHeight="1">
      <c r="A193" s="203"/>
      <c r="B193" s="247" t="s">
        <v>607</v>
      </c>
      <c r="C193" s="160" t="s">
        <v>702</v>
      </c>
      <c r="D193" s="30"/>
      <c r="E193" s="22"/>
      <c r="F193" s="26">
        <f>F11</f>
        <v>165.228</v>
      </c>
      <c r="G193" s="3"/>
    </row>
    <row r="194" spans="1:6" ht="12" customHeight="1">
      <c r="A194" s="203"/>
      <c r="B194" s="247" t="s">
        <v>240</v>
      </c>
      <c r="C194" s="60" t="s">
        <v>390</v>
      </c>
      <c r="D194" s="30"/>
      <c r="E194" s="22"/>
      <c r="F194" s="26">
        <f>F10</f>
        <v>165.228</v>
      </c>
    </row>
    <row r="195" spans="1:6" ht="12" customHeight="1">
      <c r="A195" s="203"/>
      <c r="B195" s="247" t="s">
        <v>234</v>
      </c>
      <c r="C195" s="54" t="s">
        <v>391</v>
      </c>
      <c r="D195" s="30"/>
      <c r="E195" s="22"/>
      <c r="F195" s="26">
        <f>F10</f>
        <v>165.228</v>
      </c>
    </row>
    <row r="196" spans="1:6" ht="12" customHeight="1">
      <c r="A196" s="203"/>
      <c r="B196" s="247" t="s">
        <v>230</v>
      </c>
      <c r="C196" s="54" t="s">
        <v>392</v>
      </c>
      <c r="D196" s="30"/>
      <c r="E196" s="22"/>
      <c r="F196" s="26">
        <f>$F$10</f>
        <v>165.228</v>
      </c>
    </row>
    <row r="197" spans="1:6" ht="12" customHeight="1">
      <c r="A197" s="203"/>
      <c r="B197" s="244" t="s">
        <v>474</v>
      </c>
      <c r="C197" s="47" t="s">
        <v>634</v>
      </c>
      <c r="D197" s="30"/>
      <c r="E197" s="22"/>
      <c r="F197" s="26">
        <f>F10</f>
        <v>165.228</v>
      </c>
    </row>
    <row r="198" spans="1:6" ht="12" customHeight="1">
      <c r="A198" s="203"/>
      <c r="B198" s="249" t="s">
        <v>73</v>
      </c>
      <c r="C198" s="59" t="s">
        <v>393</v>
      </c>
      <c r="D198" s="30"/>
      <c r="E198" s="22"/>
      <c r="F198" s="26">
        <f>F10</f>
        <v>165.228</v>
      </c>
    </row>
    <row r="199" spans="1:6" ht="12" customHeight="1">
      <c r="A199" s="203"/>
      <c r="B199" s="244" t="s">
        <v>460</v>
      </c>
      <c r="C199" s="47" t="s">
        <v>469</v>
      </c>
      <c r="D199" s="30"/>
      <c r="E199" s="22"/>
      <c r="F199" s="26">
        <f>F10</f>
        <v>165.228</v>
      </c>
    </row>
    <row r="200" spans="1:6" ht="12" customHeight="1">
      <c r="A200" s="203"/>
      <c r="B200" s="244" t="s">
        <v>581</v>
      </c>
      <c r="C200" s="163" t="s">
        <v>703</v>
      </c>
      <c r="D200" s="30"/>
      <c r="E200" s="22"/>
      <c r="F200" s="26">
        <f>F10</f>
        <v>165.228</v>
      </c>
    </row>
    <row r="201" spans="1:6" ht="12" customHeight="1">
      <c r="A201" s="203"/>
      <c r="B201" s="244" t="s">
        <v>177</v>
      </c>
      <c r="C201" s="47" t="s">
        <v>394</v>
      </c>
      <c r="D201" s="30"/>
      <c r="E201" s="22"/>
      <c r="F201" s="26">
        <f>F10</f>
        <v>165.228</v>
      </c>
    </row>
    <row r="202" spans="1:6" ht="12" customHeight="1">
      <c r="A202" s="203"/>
      <c r="B202" s="244" t="s">
        <v>573</v>
      </c>
      <c r="C202" s="47" t="s">
        <v>576</v>
      </c>
      <c r="D202" s="30"/>
      <c r="E202" s="22"/>
      <c r="F202" s="26">
        <f>F10</f>
        <v>165.228</v>
      </c>
    </row>
    <row r="203" spans="1:6" ht="12" customHeight="1">
      <c r="A203" s="203"/>
      <c r="B203" s="244" t="s">
        <v>592</v>
      </c>
      <c r="C203" s="63" t="s">
        <v>647</v>
      </c>
      <c r="D203" s="30"/>
      <c r="E203" s="22"/>
      <c r="F203" s="26">
        <f>$E$10*$G$1</f>
        <v>165.228</v>
      </c>
    </row>
    <row r="204" spans="1:6" ht="12" customHeight="1">
      <c r="A204" s="203"/>
      <c r="B204" s="244" t="s">
        <v>452</v>
      </c>
      <c r="C204" s="47" t="s">
        <v>453</v>
      </c>
      <c r="D204" s="30"/>
      <c r="E204" s="22"/>
      <c r="F204" s="26">
        <f>F10</f>
        <v>165.228</v>
      </c>
    </row>
    <row r="205" spans="1:6" ht="12" customHeight="1">
      <c r="A205" s="203"/>
      <c r="B205" s="244" t="s">
        <v>468</v>
      </c>
      <c r="C205" s="163" t="s">
        <v>473</v>
      </c>
      <c r="D205" s="30"/>
      <c r="E205" s="22"/>
      <c r="F205" s="26">
        <f>F10</f>
        <v>165.228</v>
      </c>
    </row>
    <row r="206" spans="1:8" ht="12" customHeight="1">
      <c r="A206" s="203"/>
      <c r="B206" s="244" t="s">
        <v>106</v>
      </c>
      <c r="C206" s="59" t="s">
        <v>395</v>
      </c>
      <c r="D206" s="30"/>
      <c r="E206" s="22"/>
      <c r="F206" s="26">
        <f>F10</f>
        <v>165.228</v>
      </c>
      <c r="H206" s="3"/>
    </row>
    <row r="207" spans="1:6" ht="12" customHeight="1">
      <c r="A207" s="203"/>
      <c r="B207" s="249" t="s">
        <v>59</v>
      </c>
      <c r="C207" s="59" t="s">
        <v>397</v>
      </c>
      <c r="D207" s="30"/>
      <c r="E207" s="22"/>
      <c r="F207" s="26">
        <f>F10</f>
        <v>165.228</v>
      </c>
    </row>
    <row r="208" spans="1:6" ht="12" customHeight="1">
      <c r="A208" s="203"/>
      <c r="B208" s="244" t="s">
        <v>76</v>
      </c>
      <c r="C208" s="47" t="s">
        <v>355</v>
      </c>
      <c r="D208" s="30"/>
      <c r="E208" s="22"/>
      <c r="F208" s="26">
        <f>F10</f>
        <v>165.228</v>
      </c>
    </row>
    <row r="209" spans="1:7" ht="12" customHeight="1" thickBot="1">
      <c r="A209" s="203"/>
      <c r="B209" s="250" t="s">
        <v>696</v>
      </c>
      <c r="C209" s="274" t="s">
        <v>697</v>
      </c>
      <c r="D209" s="32"/>
      <c r="E209" s="20"/>
      <c r="F209" s="332">
        <f>F10</f>
        <v>165.228</v>
      </c>
      <c r="G209" s="102"/>
    </row>
    <row r="210" spans="2:6" ht="15" customHeight="1">
      <c r="B210" s="18"/>
      <c r="C210" s="3"/>
      <c r="D210" s="192"/>
      <c r="E210" s="3"/>
      <c r="F210" s="16"/>
    </row>
    <row r="211" spans="2:6" ht="9" customHeight="1">
      <c r="B211" s="19"/>
      <c r="C211" s="24"/>
      <c r="D211" s="25"/>
      <c r="E211" s="14"/>
      <c r="F211" s="15"/>
    </row>
    <row r="212" spans="2:4" ht="18.75" customHeight="1">
      <c r="B212" s="140"/>
      <c r="C212" s="141" t="s">
        <v>411</v>
      </c>
      <c r="D212" s="5"/>
    </row>
    <row r="213" spans="2:4" ht="15" customHeight="1">
      <c r="B213" s="140"/>
      <c r="C213" s="142"/>
      <c r="D213" s="4"/>
    </row>
    <row r="214" spans="2:3" ht="15" customHeight="1" hidden="1">
      <c r="B214" s="143"/>
      <c r="C214" s="144"/>
    </row>
    <row r="215" spans="2:3" ht="15" customHeight="1">
      <c r="B215" s="145"/>
      <c r="C215" s="146" t="s">
        <v>755</v>
      </c>
    </row>
    <row r="216" spans="2:6" ht="15" customHeight="1">
      <c r="B216" s="145"/>
      <c r="C216" s="146" t="s">
        <v>756</v>
      </c>
      <c r="D216" s="12"/>
      <c r="F216" s="12"/>
    </row>
    <row r="217" spans="2:3" ht="15" customHeight="1">
      <c r="B217" s="144"/>
      <c r="C217" s="146" t="s">
        <v>757</v>
      </c>
    </row>
    <row r="218" spans="2:3" ht="15" customHeight="1">
      <c r="B218" s="144"/>
      <c r="C218" s="146"/>
    </row>
    <row r="221" ht="15" customHeight="1">
      <c r="D221" s="2"/>
    </row>
    <row r="233" ht="15" customHeight="1">
      <c r="C233" s="17"/>
    </row>
    <row r="234" ht="15" customHeight="1">
      <c r="C234" s="3" t="s">
        <v>8</v>
      </c>
    </row>
  </sheetData>
  <sheetProtection/>
  <mergeCells count="2">
    <mergeCell ref="B1:D1"/>
    <mergeCell ref="B8:D8"/>
  </mergeCells>
  <hyperlinks>
    <hyperlink ref="C212" r:id="rId1" display="www.joli-parfum.com"/>
  </hyperlinks>
  <printOptions/>
  <pageMargins left="0.25" right="0.25" top="0.75" bottom="0.75" header="0.3" footer="0.3"/>
  <pageSetup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8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" sqref="G3"/>
    </sheetView>
  </sheetViews>
  <sheetFormatPr defaultColWidth="10.7109375" defaultRowHeight="15" customHeight="1"/>
  <cols>
    <col min="1" max="1" width="2.421875" style="1" customWidth="1"/>
    <col min="2" max="2" width="7.140625" style="1" customWidth="1"/>
    <col min="3" max="3" width="70.8515625" style="1" customWidth="1"/>
    <col min="4" max="4" width="2.421875" style="1" customWidth="1"/>
    <col min="5" max="5" width="4.8515625" style="1" customWidth="1"/>
    <col min="6" max="6" width="6.57421875" style="1" customWidth="1"/>
    <col min="7" max="16384" width="10.7109375" style="1" customWidth="1"/>
  </cols>
  <sheetData>
    <row r="1" spans="2:6" ht="71.25" customHeight="1">
      <c r="B1" s="469"/>
      <c r="C1" s="470"/>
      <c r="D1" s="471"/>
      <c r="E1" s="37"/>
      <c r="F1" s="180"/>
    </row>
    <row r="2" spans="2:7" ht="30" customHeight="1">
      <c r="B2" s="177"/>
      <c r="C2" s="186" t="s">
        <v>744</v>
      </c>
      <c r="D2" s="178"/>
      <c r="E2" s="187"/>
      <c r="F2" s="188"/>
      <c r="G2" s="27">
        <v>38.5</v>
      </c>
    </row>
    <row r="3" spans="1:6" ht="22.5" customHeight="1" thickBot="1">
      <c r="A3" s="203"/>
      <c r="B3" s="184" t="s">
        <v>752</v>
      </c>
      <c r="C3"/>
      <c r="D3" s="178"/>
      <c r="E3" s="182"/>
      <c r="F3" s="183"/>
    </row>
    <row r="4" spans="1:6" ht="15.75" customHeight="1" thickBot="1">
      <c r="A4" s="203"/>
      <c r="B4" s="184" t="s">
        <v>753</v>
      </c>
      <c r="C4" s="415"/>
      <c r="D4" s="178"/>
      <c r="E4" s="182"/>
      <c r="F4" s="183"/>
    </row>
    <row r="5" spans="1:6" ht="15.75" customHeight="1" thickBot="1">
      <c r="A5" s="203"/>
      <c r="B5" s="184" t="s">
        <v>754</v>
      </c>
      <c r="C5" s="415"/>
      <c r="D5" s="178"/>
      <c r="E5" s="182"/>
      <c r="F5" s="183"/>
    </row>
    <row r="6" spans="1:6" ht="15" customHeight="1" thickBot="1">
      <c r="A6" s="203"/>
      <c r="B6" s="185" t="s">
        <v>574</v>
      </c>
      <c r="C6" s="419"/>
      <c r="D6" s="178"/>
      <c r="E6" s="181"/>
      <c r="F6" s="179"/>
    </row>
    <row r="7" spans="2:6" ht="19.5" customHeight="1" thickBot="1">
      <c r="B7" s="120" t="s">
        <v>0</v>
      </c>
      <c r="C7" s="271" t="s">
        <v>61</v>
      </c>
      <c r="D7" s="217"/>
      <c r="E7" s="123" t="s">
        <v>7</v>
      </c>
      <c r="F7" s="124"/>
    </row>
    <row r="8" spans="2:6" ht="15" customHeight="1" hidden="1" thickBot="1">
      <c r="B8" s="480"/>
      <c r="C8" s="478"/>
      <c r="D8" s="479"/>
      <c r="E8" s="28"/>
      <c r="F8" s="13"/>
    </row>
    <row r="9" spans="2:6" ht="15" customHeight="1" thickBot="1">
      <c r="B9" s="125"/>
      <c r="C9" s="126" t="s">
        <v>654</v>
      </c>
      <c r="D9" s="128"/>
      <c r="E9" s="129"/>
      <c r="F9" s="130"/>
    </row>
    <row r="10" spans="1:6" ht="12" customHeight="1">
      <c r="A10" s="203"/>
      <c r="B10" s="230" t="s">
        <v>9</v>
      </c>
      <c r="C10" s="254" t="s">
        <v>252</v>
      </c>
      <c r="D10" s="276"/>
      <c r="E10" s="82">
        <v>4.7</v>
      </c>
      <c r="F10" s="26">
        <f>$E$10*$G$2</f>
        <v>180.95000000000002</v>
      </c>
    </row>
    <row r="11" spans="1:6" ht="12" customHeight="1">
      <c r="A11" s="203"/>
      <c r="B11" s="230" t="s">
        <v>10</v>
      </c>
      <c r="C11" s="23" t="s">
        <v>253</v>
      </c>
      <c r="D11" s="268"/>
      <c r="E11" s="22"/>
      <c r="F11" s="26">
        <f aca="true" t="shared" si="0" ref="F11:F56">$F$10</f>
        <v>180.95000000000002</v>
      </c>
    </row>
    <row r="12" spans="1:6" ht="12" customHeight="1">
      <c r="A12" s="203"/>
      <c r="B12" s="231" t="s">
        <v>11</v>
      </c>
      <c r="C12" s="62" t="s">
        <v>254</v>
      </c>
      <c r="D12" s="268"/>
      <c r="E12" s="21"/>
      <c r="F12" s="26">
        <f t="shared" si="0"/>
        <v>180.95000000000002</v>
      </c>
    </row>
    <row r="13" spans="1:6" ht="12" customHeight="1">
      <c r="A13" s="203"/>
      <c r="B13" s="232" t="s">
        <v>533</v>
      </c>
      <c r="C13" s="63" t="s">
        <v>537</v>
      </c>
      <c r="D13" s="264"/>
      <c r="E13" s="22"/>
      <c r="F13" s="26">
        <f t="shared" si="0"/>
        <v>180.95000000000002</v>
      </c>
    </row>
    <row r="14" spans="1:6" ht="12" customHeight="1">
      <c r="A14" s="203"/>
      <c r="B14" s="230" t="s">
        <v>16</v>
      </c>
      <c r="C14" s="147" t="s">
        <v>499</v>
      </c>
      <c r="D14" s="264"/>
      <c r="E14" s="14"/>
      <c r="F14" s="26">
        <f t="shared" si="0"/>
        <v>180.95000000000002</v>
      </c>
    </row>
    <row r="15" spans="1:6" ht="12" customHeight="1">
      <c r="A15" s="203"/>
      <c r="B15" s="232" t="s">
        <v>140</v>
      </c>
      <c r="C15" s="55" t="s">
        <v>500</v>
      </c>
      <c r="D15" s="268"/>
      <c r="E15" s="22"/>
      <c r="F15" s="26">
        <f t="shared" si="0"/>
        <v>180.95000000000002</v>
      </c>
    </row>
    <row r="16" spans="1:6" ht="12" customHeight="1">
      <c r="A16" s="203"/>
      <c r="B16" s="231" t="s">
        <v>17</v>
      </c>
      <c r="C16" s="55" t="s">
        <v>267</v>
      </c>
      <c r="D16" s="269"/>
      <c r="E16" s="22"/>
      <c r="F16" s="26">
        <f t="shared" si="0"/>
        <v>180.95000000000002</v>
      </c>
    </row>
    <row r="17" spans="1:6" ht="12" customHeight="1">
      <c r="A17" s="203"/>
      <c r="B17" s="230" t="s">
        <v>18</v>
      </c>
      <c r="C17" s="40" t="s">
        <v>270</v>
      </c>
      <c r="D17" s="264"/>
      <c r="E17" s="22"/>
      <c r="F17" s="26">
        <f t="shared" si="0"/>
        <v>180.95000000000002</v>
      </c>
    </row>
    <row r="18" spans="1:6" ht="12" customHeight="1">
      <c r="A18" s="203"/>
      <c r="B18" s="232" t="s">
        <v>146</v>
      </c>
      <c r="C18" s="63" t="s">
        <v>275</v>
      </c>
      <c r="D18" s="265"/>
      <c r="E18" s="39"/>
      <c r="F18" s="26">
        <f t="shared" si="0"/>
        <v>180.95000000000002</v>
      </c>
    </row>
    <row r="19" spans="1:6" ht="12" customHeight="1">
      <c r="A19" s="203"/>
      <c r="B19" s="232" t="s">
        <v>66</v>
      </c>
      <c r="C19" s="55" t="s">
        <v>279</v>
      </c>
      <c r="D19" s="270"/>
      <c r="E19" s="46"/>
      <c r="F19" s="26">
        <f t="shared" si="0"/>
        <v>180.95000000000002</v>
      </c>
    </row>
    <row r="20" spans="1:6" ht="12" customHeight="1">
      <c r="A20" s="203"/>
      <c r="B20" s="232" t="s">
        <v>92</v>
      </c>
      <c r="C20" s="55" t="s">
        <v>280</v>
      </c>
      <c r="D20" s="264"/>
      <c r="E20" s="22"/>
      <c r="F20" s="26">
        <f t="shared" si="0"/>
        <v>180.95000000000002</v>
      </c>
    </row>
    <row r="21" spans="1:6" ht="12" customHeight="1">
      <c r="A21" s="203"/>
      <c r="B21" s="232" t="s">
        <v>136</v>
      </c>
      <c r="C21" s="55" t="s">
        <v>281</v>
      </c>
      <c r="D21" s="264"/>
      <c r="E21" s="22"/>
      <c r="F21" s="26">
        <f t="shared" si="0"/>
        <v>180.95000000000002</v>
      </c>
    </row>
    <row r="22" spans="1:6" ht="12" customHeight="1">
      <c r="A22" s="203"/>
      <c r="B22" s="232" t="s">
        <v>217</v>
      </c>
      <c r="C22" s="63" t="s">
        <v>282</v>
      </c>
      <c r="D22" s="264"/>
      <c r="E22" s="22"/>
      <c r="F22" s="26">
        <f t="shared" si="0"/>
        <v>180.95000000000002</v>
      </c>
    </row>
    <row r="23" spans="1:6" ht="12" customHeight="1">
      <c r="A23" s="203"/>
      <c r="B23" s="232" t="s">
        <v>135</v>
      </c>
      <c r="C23" s="55" t="s">
        <v>283</v>
      </c>
      <c r="D23" s="269"/>
      <c r="E23" s="14"/>
      <c r="F23" s="26">
        <f t="shared" si="0"/>
        <v>180.95000000000002</v>
      </c>
    </row>
    <row r="24" spans="1:6" ht="12" customHeight="1">
      <c r="A24" s="203"/>
      <c r="B24" s="236" t="s">
        <v>78</v>
      </c>
      <c r="C24" s="61" t="s">
        <v>284</v>
      </c>
      <c r="D24" s="264"/>
      <c r="E24" s="22"/>
      <c r="F24" s="26">
        <f t="shared" si="0"/>
        <v>180.95000000000002</v>
      </c>
    </row>
    <row r="25" spans="1:6" ht="12" customHeight="1">
      <c r="A25" s="203"/>
      <c r="B25" s="230" t="s">
        <v>19</v>
      </c>
      <c r="C25" s="40" t="s">
        <v>285</v>
      </c>
      <c r="D25" s="264"/>
      <c r="E25" s="22"/>
      <c r="F25" s="26">
        <f t="shared" si="0"/>
        <v>180.95000000000002</v>
      </c>
    </row>
    <row r="26" spans="1:6" ht="12" customHeight="1">
      <c r="A26" s="203"/>
      <c r="B26" s="233" t="s">
        <v>20</v>
      </c>
      <c r="C26" s="41" t="s">
        <v>287</v>
      </c>
      <c r="D26" s="269"/>
      <c r="E26" s="14"/>
      <c r="F26" s="26">
        <f t="shared" si="0"/>
        <v>180.95000000000002</v>
      </c>
    </row>
    <row r="27" spans="1:6" ht="12" customHeight="1">
      <c r="A27" s="203"/>
      <c r="B27" s="231" t="s">
        <v>21</v>
      </c>
      <c r="C27" s="55" t="s">
        <v>288</v>
      </c>
      <c r="D27" s="264"/>
      <c r="E27" s="22"/>
      <c r="F27" s="26">
        <f t="shared" si="0"/>
        <v>180.95000000000002</v>
      </c>
    </row>
    <row r="28" spans="1:6" ht="12" customHeight="1">
      <c r="A28" s="203"/>
      <c r="B28" s="232" t="s">
        <v>117</v>
      </c>
      <c r="C28" s="63" t="s">
        <v>515</v>
      </c>
      <c r="D28" s="264"/>
      <c r="E28" s="22"/>
      <c r="F28" s="26">
        <f t="shared" si="0"/>
        <v>180.95000000000002</v>
      </c>
    </row>
    <row r="29" spans="1:6" ht="12" customHeight="1">
      <c r="A29" s="203"/>
      <c r="B29" s="234" t="s">
        <v>656</v>
      </c>
      <c r="C29" s="176" t="s">
        <v>714</v>
      </c>
      <c r="D29" s="264"/>
      <c r="E29" s="22"/>
      <c r="F29" s="26">
        <f t="shared" si="0"/>
        <v>180.95000000000002</v>
      </c>
    </row>
    <row r="30" spans="1:6" ht="12" customHeight="1">
      <c r="A30" s="203"/>
      <c r="B30" s="234" t="s">
        <v>657</v>
      </c>
      <c r="C30" s="176" t="s">
        <v>715</v>
      </c>
      <c r="D30" s="264"/>
      <c r="E30" s="22"/>
      <c r="F30" s="26">
        <f t="shared" si="0"/>
        <v>180.95000000000002</v>
      </c>
    </row>
    <row r="31" spans="1:6" ht="12" customHeight="1">
      <c r="A31" s="203"/>
      <c r="B31" s="234" t="s">
        <v>658</v>
      </c>
      <c r="C31" s="176" t="s">
        <v>716</v>
      </c>
      <c r="D31" s="264"/>
      <c r="E31" s="22"/>
      <c r="F31" s="26">
        <f t="shared" si="0"/>
        <v>180.95000000000002</v>
      </c>
    </row>
    <row r="32" spans="1:6" ht="12" customHeight="1">
      <c r="A32" s="203"/>
      <c r="B32" s="234" t="s">
        <v>659</v>
      </c>
      <c r="C32" s="176" t="s">
        <v>717</v>
      </c>
      <c r="D32" s="264"/>
      <c r="E32" s="22"/>
      <c r="F32" s="26">
        <f t="shared" si="0"/>
        <v>180.95000000000002</v>
      </c>
    </row>
    <row r="33" spans="1:6" ht="12" customHeight="1">
      <c r="A33" s="203"/>
      <c r="B33" s="231" t="s">
        <v>27</v>
      </c>
      <c r="C33" s="55" t="s">
        <v>301</v>
      </c>
      <c r="D33" s="264"/>
      <c r="E33" s="22"/>
      <c r="F33" s="26">
        <f t="shared" si="0"/>
        <v>180.95000000000002</v>
      </c>
    </row>
    <row r="34" spans="1:6" ht="12" customHeight="1">
      <c r="A34" s="203"/>
      <c r="B34" s="232" t="s">
        <v>167</v>
      </c>
      <c r="C34" s="55" t="s">
        <v>305</v>
      </c>
      <c r="D34" s="264"/>
      <c r="E34" s="22"/>
      <c r="F34" s="26">
        <f t="shared" si="0"/>
        <v>180.95000000000002</v>
      </c>
    </row>
    <row r="35" spans="1:6" ht="12" customHeight="1">
      <c r="A35" s="203"/>
      <c r="B35" s="232" t="s">
        <v>238</v>
      </c>
      <c r="C35" s="55" t="s">
        <v>306</v>
      </c>
      <c r="D35" s="264"/>
      <c r="E35" s="22"/>
      <c r="F35" s="26">
        <f t="shared" si="0"/>
        <v>180.95000000000002</v>
      </c>
    </row>
    <row r="36" spans="1:6" ht="12" customHeight="1">
      <c r="A36" s="203"/>
      <c r="B36" s="232" t="s">
        <v>178</v>
      </c>
      <c r="C36" s="55" t="s">
        <v>307</v>
      </c>
      <c r="D36" s="264"/>
      <c r="E36" s="22"/>
      <c r="F36" s="26">
        <f t="shared" si="0"/>
        <v>180.95000000000002</v>
      </c>
    </row>
    <row r="37" spans="1:6" ht="12" customHeight="1">
      <c r="A37" s="203"/>
      <c r="B37" s="232" t="s">
        <v>216</v>
      </c>
      <c r="C37" s="63" t="s">
        <v>308</v>
      </c>
      <c r="D37" s="264"/>
      <c r="E37" s="22"/>
      <c r="F37" s="26">
        <f t="shared" si="0"/>
        <v>180.95000000000002</v>
      </c>
    </row>
    <row r="38" spans="1:6" ht="12" customHeight="1">
      <c r="A38" s="203"/>
      <c r="B38" s="232" t="s">
        <v>493</v>
      </c>
      <c r="C38" s="165" t="s">
        <v>513</v>
      </c>
      <c r="D38" s="264"/>
      <c r="E38" s="22"/>
      <c r="F38" s="26">
        <f t="shared" si="0"/>
        <v>180.95000000000002</v>
      </c>
    </row>
    <row r="39" spans="1:6" ht="12" customHeight="1">
      <c r="A39" s="203"/>
      <c r="B39" s="232" t="s">
        <v>523</v>
      </c>
      <c r="C39" s="63" t="s">
        <v>531</v>
      </c>
      <c r="D39" s="264"/>
      <c r="E39" s="22"/>
      <c r="F39" s="26">
        <f t="shared" si="0"/>
        <v>180.95000000000002</v>
      </c>
    </row>
    <row r="40" spans="1:6" ht="12" customHeight="1">
      <c r="A40" s="203"/>
      <c r="B40" s="232" t="s">
        <v>570</v>
      </c>
      <c r="C40" s="63" t="s">
        <v>580</v>
      </c>
      <c r="D40" s="264"/>
      <c r="E40" s="22"/>
      <c r="F40" s="26">
        <f t="shared" si="0"/>
        <v>180.95000000000002</v>
      </c>
    </row>
    <row r="41" spans="1:6" ht="12" customHeight="1">
      <c r="A41" s="203"/>
      <c r="B41" s="232" t="s">
        <v>591</v>
      </c>
      <c r="C41" s="55" t="s">
        <v>644</v>
      </c>
      <c r="D41" s="264"/>
      <c r="E41" s="22"/>
      <c r="F41" s="26">
        <f t="shared" si="0"/>
        <v>180.95000000000002</v>
      </c>
    </row>
    <row r="42" spans="1:6" ht="12" customHeight="1">
      <c r="A42" s="203"/>
      <c r="B42" s="233" t="s">
        <v>32</v>
      </c>
      <c r="C42" s="40" t="s">
        <v>315</v>
      </c>
      <c r="D42" s="264"/>
      <c r="E42" s="22"/>
      <c r="F42" s="26">
        <f t="shared" si="0"/>
        <v>180.95000000000002</v>
      </c>
    </row>
    <row r="43" spans="1:6" ht="12" customHeight="1">
      <c r="A43" s="203"/>
      <c r="B43" s="232" t="s">
        <v>34</v>
      </c>
      <c r="C43" s="55" t="s">
        <v>318</v>
      </c>
      <c r="D43" s="264"/>
      <c r="E43" s="22"/>
      <c r="F43" s="26">
        <f t="shared" si="0"/>
        <v>180.95000000000002</v>
      </c>
    </row>
    <row r="44" spans="1:6" ht="12" customHeight="1">
      <c r="A44" s="203"/>
      <c r="B44" s="226" t="s">
        <v>568</v>
      </c>
      <c r="C44" s="207" t="s">
        <v>645</v>
      </c>
      <c r="D44" s="264"/>
      <c r="E44" s="21"/>
      <c r="F44" s="26">
        <f t="shared" si="0"/>
        <v>180.95000000000002</v>
      </c>
    </row>
    <row r="45" spans="1:6" ht="12" customHeight="1">
      <c r="A45" s="203"/>
      <c r="B45" s="232" t="s">
        <v>129</v>
      </c>
      <c r="C45" s="55" t="s">
        <v>329</v>
      </c>
      <c r="D45" s="264"/>
      <c r="E45" s="22"/>
      <c r="F45" s="26">
        <f t="shared" si="0"/>
        <v>180.95000000000002</v>
      </c>
    </row>
    <row r="46" spans="1:6" ht="12" customHeight="1">
      <c r="A46" s="203"/>
      <c r="B46" s="232" t="s">
        <v>149</v>
      </c>
      <c r="C46" s="55" t="s">
        <v>336</v>
      </c>
      <c r="D46" s="264"/>
      <c r="E46" s="22"/>
      <c r="F46" s="26">
        <f t="shared" si="0"/>
        <v>180.95000000000002</v>
      </c>
    </row>
    <row r="47" spans="1:6" ht="12" customHeight="1">
      <c r="A47" s="203"/>
      <c r="B47" s="232" t="s">
        <v>145</v>
      </c>
      <c r="C47" s="63" t="s">
        <v>337</v>
      </c>
      <c r="D47" s="264"/>
      <c r="E47" s="22"/>
      <c r="F47" s="26">
        <f t="shared" si="0"/>
        <v>180.95000000000002</v>
      </c>
    </row>
    <row r="48" spans="1:6" ht="12" customHeight="1">
      <c r="A48" s="203"/>
      <c r="B48" s="232" t="s">
        <v>528</v>
      </c>
      <c r="C48" s="63" t="s">
        <v>539</v>
      </c>
      <c r="D48" s="264"/>
      <c r="E48" s="22"/>
      <c r="F48" s="26">
        <f t="shared" si="0"/>
        <v>180.95000000000002</v>
      </c>
    </row>
    <row r="49" spans="1:6" ht="12" customHeight="1">
      <c r="A49" s="203"/>
      <c r="B49" s="231" t="s">
        <v>40</v>
      </c>
      <c r="C49" s="55" t="s">
        <v>338</v>
      </c>
      <c r="D49" s="268"/>
      <c r="E49" s="21"/>
      <c r="F49" s="26">
        <f t="shared" si="0"/>
        <v>180.95000000000002</v>
      </c>
    </row>
    <row r="50" spans="1:6" ht="12" customHeight="1">
      <c r="A50" s="203"/>
      <c r="B50" s="231" t="s">
        <v>69</v>
      </c>
      <c r="C50" s="55" t="s">
        <v>339</v>
      </c>
      <c r="D50" s="268"/>
      <c r="E50" s="21"/>
      <c r="F50" s="26">
        <f t="shared" si="0"/>
        <v>180.95000000000002</v>
      </c>
    </row>
    <row r="51" spans="1:6" ht="12" customHeight="1">
      <c r="A51" s="203"/>
      <c r="B51" s="232" t="s">
        <v>602</v>
      </c>
      <c r="C51" s="160" t="s">
        <v>718</v>
      </c>
      <c r="D51" s="269"/>
      <c r="E51" s="21"/>
      <c r="F51" s="26">
        <f t="shared" si="0"/>
        <v>180.95000000000002</v>
      </c>
    </row>
    <row r="52" spans="1:6" ht="12" customHeight="1">
      <c r="A52" s="203"/>
      <c r="B52" s="230" t="s">
        <v>41</v>
      </c>
      <c r="C52" s="40" t="s">
        <v>341</v>
      </c>
      <c r="D52" s="38"/>
      <c r="E52" s="21"/>
      <c r="F52" s="26">
        <f t="shared" si="0"/>
        <v>180.95000000000002</v>
      </c>
    </row>
    <row r="53" spans="1:6" ht="12" customHeight="1">
      <c r="A53" s="203"/>
      <c r="B53" s="230" t="s">
        <v>43</v>
      </c>
      <c r="C53" s="40" t="s">
        <v>346</v>
      </c>
      <c r="D53" s="38"/>
      <c r="E53" s="21"/>
      <c r="F53" s="26">
        <f t="shared" si="0"/>
        <v>180.95000000000002</v>
      </c>
    </row>
    <row r="54" spans="1:6" ht="12" customHeight="1">
      <c r="A54" s="203"/>
      <c r="B54" s="231" t="s">
        <v>44</v>
      </c>
      <c r="C54" s="55" t="s">
        <v>349</v>
      </c>
      <c r="D54" s="38"/>
      <c r="E54" s="21"/>
      <c r="F54" s="26">
        <f t="shared" si="0"/>
        <v>180.95000000000002</v>
      </c>
    </row>
    <row r="55" spans="1:6" ht="12" customHeight="1">
      <c r="A55" s="203"/>
      <c r="B55" s="233" t="s">
        <v>49</v>
      </c>
      <c r="C55" s="41" t="s">
        <v>355</v>
      </c>
      <c r="D55" s="38"/>
      <c r="E55" s="21"/>
      <c r="F55" s="26">
        <f t="shared" si="0"/>
        <v>180.95000000000002</v>
      </c>
    </row>
    <row r="56" spans="1:6" ht="12" customHeight="1" thickBot="1">
      <c r="A56" s="203"/>
      <c r="B56" s="231" t="s">
        <v>50</v>
      </c>
      <c r="C56" s="193" t="s">
        <v>356</v>
      </c>
      <c r="D56" s="32"/>
      <c r="E56" s="204"/>
      <c r="F56" s="26">
        <f t="shared" si="0"/>
        <v>180.95000000000002</v>
      </c>
    </row>
    <row r="57" spans="1:6" ht="15" customHeight="1" thickBot="1">
      <c r="A57" s="203"/>
      <c r="B57" s="241"/>
      <c r="C57" s="131" t="s">
        <v>655</v>
      </c>
      <c r="D57" s="275"/>
      <c r="E57" s="133"/>
      <c r="F57" s="134"/>
    </row>
    <row r="58" spans="1:6" ht="12" customHeight="1">
      <c r="A58" s="203"/>
      <c r="B58" s="243" t="s">
        <v>51</v>
      </c>
      <c r="C58" s="273" t="s">
        <v>359</v>
      </c>
      <c r="D58" s="267"/>
      <c r="E58" s="58"/>
      <c r="F58" s="26">
        <f aca="true" t="shared" si="1" ref="F58:F79">$F$10</f>
        <v>180.95000000000002</v>
      </c>
    </row>
    <row r="59" spans="1:6" ht="12" customHeight="1">
      <c r="A59" s="203"/>
      <c r="B59" s="245" t="s">
        <v>461</v>
      </c>
      <c r="C59" s="162" t="s">
        <v>467</v>
      </c>
      <c r="D59" s="264"/>
      <c r="E59" s="22"/>
      <c r="F59" s="26">
        <f t="shared" si="1"/>
        <v>180.95000000000002</v>
      </c>
    </row>
    <row r="60" spans="1:6" ht="12" customHeight="1">
      <c r="A60" s="203"/>
      <c r="B60" s="243" t="s">
        <v>52</v>
      </c>
      <c r="C60" s="44" t="s">
        <v>365</v>
      </c>
      <c r="D60" s="264"/>
      <c r="E60" s="14"/>
      <c r="F60" s="26">
        <f t="shared" si="1"/>
        <v>180.95000000000002</v>
      </c>
    </row>
    <row r="61" spans="1:6" ht="12" customHeight="1">
      <c r="A61" s="203"/>
      <c r="B61" s="244" t="s">
        <v>53</v>
      </c>
      <c r="C61" s="47" t="s">
        <v>516</v>
      </c>
      <c r="D61" s="264"/>
      <c r="E61" s="22"/>
      <c r="F61" s="26">
        <f t="shared" si="1"/>
        <v>180.95000000000002</v>
      </c>
    </row>
    <row r="62" spans="1:6" ht="12" customHeight="1">
      <c r="A62" s="203"/>
      <c r="B62" s="244" t="s">
        <v>144</v>
      </c>
      <c r="C62" s="47" t="s">
        <v>367</v>
      </c>
      <c r="D62" s="264"/>
      <c r="E62" s="22"/>
      <c r="F62" s="26">
        <f t="shared" si="1"/>
        <v>180.95000000000002</v>
      </c>
    </row>
    <row r="63" spans="1:6" ht="12" customHeight="1">
      <c r="A63" s="203"/>
      <c r="B63" s="244" t="s">
        <v>210</v>
      </c>
      <c r="C63" s="47" t="s">
        <v>370</v>
      </c>
      <c r="D63" s="264"/>
      <c r="E63" s="22"/>
      <c r="F63" s="26">
        <f t="shared" si="1"/>
        <v>180.95000000000002</v>
      </c>
    </row>
    <row r="64" spans="1:6" ht="12" customHeight="1">
      <c r="A64" s="203"/>
      <c r="B64" s="249" t="s">
        <v>70</v>
      </c>
      <c r="C64" s="59" t="s">
        <v>371</v>
      </c>
      <c r="D64" s="264"/>
      <c r="E64" s="22"/>
      <c r="F64" s="26">
        <f t="shared" si="1"/>
        <v>180.95000000000002</v>
      </c>
    </row>
    <row r="65" spans="1:6" ht="12" customHeight="1">
      <c r="A65" s="203"/>
      <c r="B65" s="244" t="s">
        <v>171</v>
      </c>
      <c r="C65" s="47" t="s">
        <v>372</v>
      </c>
      <c r="D65" s="264"/>
      <c r="E65" s="22"/>
      <c r="F65" s="26">
        <f t="shared" si="1"/>
        <v>180.95000000000002</v>
      </c>
    </row>
    <row r="66" spans="1:6" ht="12" customHeight="1">
      <c r="A66" s="203"/>
      <c r="B66" s="249" t="s">
        <v>56</v>
      </c>
      <c r="C66" s="59" t="s">
        <v>517</v>
      </c>
      <c r="D66" s="264"/>
      <c r="E66" s="22"/>
      <c r="F66" s="26">
        <f t="shared" si="1"/>
        <v>180.95000000000002</v>
      </c>
    </row>
    <row r="67" spans="1:6" ht="12" customHeight="1">
      <c r="A67" s="203"/>
      <c r="B67" s="244" t="s">
        <v>208</v>
      </c>
      <c r="C67" s="47" t="s">
        <v>377</v>
      </c>
      <c r="D67" s="264"/>
      <c r="E67" s="22"/>
      <c r="F67" s="26">
        <f t="shared" si="1"/>
        <v>180.95000000000002</v>
      </c>
    </row>
    <row r="68" spans="1:6" ht="12" customHeight="1">
      <c r="A68" s="203"/>
      <c r="B68" s="244" t="s">
        <v>219</v>
      </c>
      <c r="C68" s="47" t="s">
        <v>380</v>
      </c>
      <c r="D68" s="264"/>
      <c r="E68" s="22"/>
      <c r="F68" s="26">
        <f t="shared" si="1"/>
        <v>180.95000000000002</v>
      </c>
    </row>
    <row r="69" spans="1:6" ht="12" customHeight="1">
      <c r="A69" s="203"/>
      <c r="B69" s="244" t="s">
        <v>526</v>
      </c>
      <c r="C69" s="47" t="s">
        <v>540</v>
      </c>
      <c r="D69" s="268"/>
      <c r="E69" s="22"/>
      <c r="F69" s="26">
        <f t="shared" si="1"/>
        <v>180.95000000000002</v>
      </c>
    </row>
    <row r="70" spans="1:6" ht="12" customHeight="1">
      <c r="A70" s="203"/>
      <c r="B70" s="244" t="s">
        <v>80</v>
      </c>
      <c r="C70" s="59" t="s">
        <v>384</v>
      </c>
      <c r="D70" s="264"/>
      <c r="E70" s="22"/>
      <c r="F70" s="26">
        <f t="shared" si="1"/>
        <v>180.95000000000002</v>
      </c>
    </row>
    <row r="71" spans="1:6" ht="12" customHeight="1">
      <c r="A71" s="203"/>
      <c r="B71" s="249" t="s">
        <v>72</v>
      </c>
      <c r="C71" s="60" t="s">
        <v>387</v>
      </c>
      <c r="D71" s="264"/>
      <c r="E71" s="22"/>
      <c r="F71" s="26">
        <f t="shared" si="1"/>
        <v>180.95000000000002</v>
      </c>
    </row>
    <row r="72" spans="1:6" ht="12" customHeight="1">
      <c r="A72" s="203"/>
      <c r="B72" s="249" t="s">
        <v>73</v>
      </c>
      <c r="C72" s="59" t="s">
        <v>393</v>
      </c>
      <c r="D72" s="264"/>
      <c r="E72" s="22"/>
      <c r="F72" s="26">
        <f t="shared" si="1"/>
        <v>180.95000000000002</v>
      </c>
    </row>
    <row r="73" spans="1:6" ht="12" customHeight="1">
      <c r="A73" s="203"/>
      <c r="B73" s="244" t="s">
        <v>452</v>
      </c>
      <c r="C73" s="47" t="s">
        <v>453</v>
      </c>
      <c r="D73" s="264"/>
      <c r="E73" s="22"/>
      <c r="F73" s="26">
        <f t="shared" si="1"/>
        <v>180.95000000000002</v>
      </c>
    </row>
    <row r="74" spans="1:6" ht="12" customHeight="1">
      <c r="A74" s="203"/>
      <c r="B74" s="248" t="s">
        <v>86</v>
      </c>
      <c r="C74" s="43" t="s">
        <v>396</v>
      </c>
      <c r="D74" s="264"/>
      <c r="E74" s="22"/>
      <c r="F74" s="26">
        <f t="shared" si="1"/>
        <v>180.95000000000002</v>
      </c>
    </row>
    <row r="75" spans="1:6" ht="12" customHeight="1">
      <c r="A75" s="203"/>
      <c r="B75" s="244" t="s">
        <v>74</v>
      </c>
      <c r="C75" s="59" t="s">
        <v>398</v>
      </c>
      <c r="D75" s="264"/>
      <c r="E75" s="14"/>
      <c r="F75" s="26">
        <f t="shared" si="1"/>
        <v>180.95000000000002</v>
      </c>
    </row>
    <row r="76" spans="1:6" ht="12" customHeight="1">
      <c r="A76" s="203"/>
      <c r="B76" s="244" t="s">
        <v>150</v>
      </c>
      <c r="C76" s="47" t="s">
        <v>399</v>
      </c>
      <c r="D76" s="264"/>
      <c r="E76" s="22"/>
      <c r="F76" s="26">
        <f t="shared" si="1"/>
        <v>180.95000000000002</v>
      </c>
    </row>
    <row r="77" spans="1:6" ht="12" customHeight="1">
      <c r="A77" s="203"/>
      <c r="B77" s="248" t="s">
        <v>60</v>
      </c>
      <c r="C77" s="43" t="s">
        <v>400</v>
      </c>
      <c r="D77" s="264"/>
      <c r="E77" s="22"/>
      <c r="F77" s="26">
        <f t="shared" si="1"/>
        <v>180.95000000000002</v>
      </c>
    </row>
    <row r="78" spans="1:6" ht="12" customHeight="1">
      <c r="A78" s="203"/>
      <c r="B78" s="244" t="s">
        <v>497</v>
      </c>
      <c r="C78" s="47" t="s">
        <v>508</v>
      </c>
      <c r="D78" s="265"/>
      <c r="E78" s="22"/>
      <c r="F78" s="36">
        <f t="shared" si="1"/>
        <v>180.95000000000002</v>
      </c>
    </row>
    <row r="79" spans="1:6" ht="12" customHeight="1" thickBot="1">
      <c r="A79" s="203"/>
      <c r="B79" s="272" t="s">
        <v>131</v>
      </c>
      <c r="C79" s="274" t="s">
        <v>401</v>
      </c>
      <c r="D79" s="266"/>
      <c r="E79" s="20"/>
      <c r="F79" s="112">
        <f t="shared" si="1"/>
        <v>180.95000000000002</v>
      </c>
    </row>
    <row r="80" spans="2:6" ht="5.25" customHeight="1">
      <c r="B80" s="18"/>
      <c r="C80" s="3"/>
      <c r="D80" s="192"/>
      <c r="E80" s="3"/>
      <c r="F80" s="16"/>
    </row>
    <row r="81" spans="2:6" ht="3.75" customHeight="1">
      <c r="B81" s="19"/>
      <c r="C81" s="24"/>
      <c r="D81" s="25"/>
      <c r="E81" s="14"/>
      <c r="F81" s="15"/>
    </row>
    <row r="82" spans="2:4" ht="22.5" customHeight="1">
      <c r="B82" s="140"/>
      <c r="C82" s="141" t="s">
        <v>411</v>
      </c>
      <c r="D82" s="5"/>
    </row>
    <row r="83" spans="2:4" ht="15" customHeight="1" hidden="1">
      <c r="B83" s="140"/>
      <c r="C83" s="142"/>
      <c r="D83" s="4"/>
    </row>
    <row r="84" spans="2:3" ht="15" customHeight="1">
      <c r="B84" s="143"/>
      <c r="C84" s="144"/>
    </row>
    <row r="85" spans="2:3" ht="15" customHeight="1">
      <c r="B85" s="145"/>
      <c r="C85" s="146" t="s">
        <v>755</v>
      </c>
    </row>
    <row r="86" spans="2:6" ht="15" customHeight="1">
      <c r="B86" s="145"/>
      <c r="C86" s="146" t="s">
        <v>756</v>
      </c>
      <c r="D86" s="12"/>
      <c r="F86" s="12"/>
    </row>
    <row r="87" spans="2:3" ht="15" customHeight="1">
      <c r="B87" s="144"/>
      <c r="C87" s="146" t="s">
        <v>757</v>
      </c>
    </row>
  </sheetData>
  <sheetProtection/>
  <mergeCells count="2">
    <mergeCell ref="B1:D1"/>
    <mergeCell ref="B8:D8"/>
  </mergeCells>
  <hyperlinks>
    <hyperlink ref="C82" r:id="rId1" display="www.joli-parfum.com"/>
  </hyperlinks>
  <printOptions/>
  <pageMargins left="0.7" right="0.7" top="0.75" bottom="0.75" header="0.5118055555555555" footer="0.5118055555555555"/>
  <pageSetup horizontalDpi="300" verticalDpi="300"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187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3" sqref="G3"/>
    </sheetView>
  </sheetViews>
  <sheetFormatPr defaultColWidth="10.7109375" defaultRowHeight="15" customHeight="1"/>
  <cols>
    <col min="1" max="1" width="2.421875" style="1" customWidth="1"/>
    <col min="2" max="2" width="7.140625" style="1" customWidth="1"/>
    <col min="3" max="3" width="70.8515625" style="1" customWidth="1"/>
    <col min="4" max="4" width="2.421875" style="1" customWidth="1"/>
    <col min="5" max="5" width="4.8515625" style="1" customWidth="1"/>
    <col min="6" max="6" width="6.57421875" style="1" customWidth="1"/>
    <col min="7" max="7" width="13.28125" style="1" customWidth="1"/>
    <col min="8" max="8" width="17.7109375" style="1" customWidth="1"/>
    <col min="9" max="9" width="10.7109375" style="1" customWidth="1"/>
    <col min="10" max="10" width="12.7109375" style="1" customWidth="1"/>
    <col min="11" max="16384" width="10.7109375" style="1" customWidth="1"/>
  </cols>
  <sheetData>
    <row r="1" spans="2:6" ht="72.75" customHeight="1">
      <c r="B1" s="469" t="s">
        <v>745</v>
      </c>
      <c r="C1" s="470"/>
      <c r="D1" s="471"/>
      <c r="E1" s="37"/>
      <c r="F1" s="180"/>
    </row>
    <row r="2" spans="2:7" ht="31.5" customHeight="1">
      <c r="B2" s="177"/>
      <c r="C2" s="186" t="s">
        <v>746</v>
      </c>
      <c r="D2" s="178"/>
      <c r="E2" s="187"/>
      <c r="F2" s="188"/>
      <c r="G2" s="27">
        <v>38.5</v>
      </c>
    </row>
    <row r="3" spans="1:6" ht="15" customHeight="1" thickBot="1">
      <c r="A3" s="203"/>
      <c r="B3" s="184" t="s">
        <v>752</v>
      </c>
      <c r="C3"/>
      <c r="D3" s="178"/>
      <c r="E3" s="182"/>
      <c r="F3" s="183"/>
    </row>
    <row r="4" spans="1:6" ht="15.75" customHeight="1" thickBot="1">
      <c r="A4" s="203"/>
      <c r="B4" s="184" t="s">
        <v>753</v>
      </c>
      <c r="C4" s="415"/>
      <c r="D4" s="178"/>
      <c r="E4" s="182"/>
      <c r="F4" s="183"/>
    </row>
    <row r="5" spans="1:6" ht="15.75" customHeight="1" thickBot="1">
      <c r="A5" s="203"/>
      <c r="B5" s="184" t="s">
        <v>754</v>
      </c>
      <c r="C5" s="415"/>
      <c r="D5" s="178"/>
      <c r="E5" s="182"/>
      <c r="F5" s="183"/>
    </row>
    <row r="6" spans="1:6" ht="15.75" customHeight="1" thickBot="1">
      <c r="A6" s="203"/>
      <c r="B6" s="185" t="s">
        <v>574</v>
      </c>
      <c r="C6" s="419"/>
      <c r="D6" s="178"/>
      <c r="E6" s="181"/>
      <c r="F6" s="179"/>
    </row>
    <row r="7" spans="1:6" ht="21.75" customHeight="1" thickBot="1">
      <c r="A7" s="203"/>
      <c r="B7" s="219" t="s">
        <v>0</v>
      </c>
      <c r="C7" s="218" t="s">
        <v>61</v>
      </c>
      <c r="D7" s="217"/>
      <c r="E7" s="216" t="s">
        <v>7</v>
      </c>
      <c r="F7" s="124"/>
    </row>
    <row r="8" spans="1:6" ht="15" customHeight="1" thickBot="1">
      <c r="A8" s="203"/>
      <c r="B8" s="152"/>
      <c r="C8" s="131" t="s">
        <v>587</v>
      </c>
      <c r="D8" s="151"/>
      <c r="E8" s="150"/>
      <c r="F8" s="136"/>
    </row>
    <row r="9" spans="1:6" ht="24.75" customHeight="1" thickBot="1">
      <c r="A9" s="203"/>
      <c r="B9" s="154"/>
      <c r="C9" s="155" t="s">
        <v>653</v>
      </c>
      <c r="D9" s="194"/>
      <c r="E9" s="195"/>
      <c r="F9" s="196"/>
    </row>
    <row r="10" spans="1:6" ht="12" customHeight="1">
      <c r="A10" s="203"/>
      <c r="B10" s="220" t="s">
        <v>9</v>
      </c>
      <c r="C10" s="213" t="s">
        <v>632</v>
      </c>
      <c r="D10" s="259" t="s">
        <v>593</v>
      </c>
      <c r="E10" s="22"/>
      <c r="F10" s="36">
        <f>$D$10*$G$2</f>
        <v>134.75</v>
      </c>
    </row>
    <row r="11" spans="1:6" ht="12" customHeight="1">
      <c r="A11" s="203"/>
      <c r="B11" s="226" t="s">
        <v>10</v>
      </c>
      <c r="C11" s="206" t="s">
        <v>635</v>
      </c>
      <c r="D11" s="214" t="s">
        <v>593</v>
      </c>
      <c r="E11" s="22"/>
      <c r="F11" s="36">
        <f aca="true" t="shared" si="0" ref="F11:F50">D11*$G$2</f>
        <v>134.75</v>
      </c>
    </row>
    <row r="12" spans="1:10" ht="12" customHeight="1">
      <c r="A12" s="203"/>
      <c r="B12" s="226" t="s">
        <v>11</v>
      </c>
      <c r="C12" s="207" t="s">
        <v>636</v>
      </c>
      <c r="D12" s="214" t="s">
        <v>593</v>
      </c>
      <c r="E12" s="22"/>
      <c r="F12" s="36">
        <f t="shared" si="0"/>
        <v>134.75</v>
      </c>
      <c r="J12" s="3"/>
    </row>
    <row r="13" spans="1:6" ht="12" customHeight="1">
      <c r="A13" s="203"/>
      <c r="B13" s="226" t="s">
        <v>114</v>
      </c>
      <c r="C13" s="207" t="s">
        <v>637</v>
      </c>
      <c r="D13" s="210" t="s">
        <v>593</v>
      </c>
      <c r="E13" s="22"/>
      <c r="F13" s="36">
        <f t="shared" si="0"/>
        <v>134.75</v>
      </c>
    </row>
    <row r="14" spans="1:6" ht="12" customHeight="1">
      <c r="A14" s="203"/>
      <c r="B14" s="226" t="s">
        <v>588</v>
      </c>
      <c r="C14" s="207" t="s">
        <v>638</v>
      </c>
      <c r="D14" s="214" t="s">
        <v>593</v>
      </c>
      <c r="E14" s="22"/>
      <c r="F14" s="36">
        <f t="shared" si="0"/>
        <v>134.75</v>
      </c>
    </row>
    <row r="15" spans="1:6" ht="12" customHeight="1">
      <c r="A15" s="203"/>
      <c r="B15" s="226" t="s">
        <v>12</v>
      </c>
      <c r="C15" s="41" t="s">
        <v>256</v>
      </c>
      <c r="D15" s="214" t="s">
        <v>593</v>
      </c>
      <c r="E15" s="22"/>
      <c r="F15" s="36">
        <f t="shared" si="0"/>
        <v>134.75</v>
      </c>
    </row>
    <row r="16" spans="1:6" ht="12" customHeight="1">
      <c r="A16" s="203"/>
      <c r="B16" s="226" t="s">
        <v>13</v>
      </c>
      <c r="C16" s="40" t="s">
        <v>257</v>
      </c>
      <c r="D16" s="214" t="s">
        <v>593</v>
      </c>
      <c r="E16" s="22"/>
      <c r="F16" s="36">
        <f t="shared" si="0"/>
        <v>134.75</v>
      </c>
    </row>
    <row r="17" spans="1:6" ht="12" customHeight="1">
      <c r="A17" s="203"/>
      <c r="B17" s="226" t="s">
        <v>533</v>
      </c>
      <c r="C17" s="63" t="s">
        <v>537</v>
      </c>
      <c r="D17" s="214" t="s">
        <v>593</v>
      </c>
      <c r="E17" s="22"/>
      <c r="F17" s="36">
        <f t="shared" si="0"/>
        <v>134.75</v>
      </c>
    </row>
    <row r="18" spans="1:6" ht="12" customHeight="1">
      <c r="A18" s="203"/>
      <c r="B18" s="226" t="s">
        <v>140</v>
      </c>
      <c r="C18" s="55" t="s">
        <v>500</v>
      </c>
      <c r="D18" s="214" t="s">
        <v>593</v>
      </c>
      <c r="E18" s="22"/>
      <c r="F18" s="36">
        <f t="shared" si="0"/>
        <v>134.75</v>
      </c>
    </row>
    <row r="19" spans="1:6" ht="12" customHeight="1">
      <c r="A19" s="203"/>
      <c r="B19" s="226" t="s">
        <v>17</v>
      </c>
      <c r="C19" s="55" t="s">
        <v>267</v>
      </c>
      <c r="D19" s="210" t="s">
        <v>593</v>
      </c>
      <c r="E19" s="22"/>
      <c r="F19" s="36">
        <f t="shared" si="0"/>
        <v>134.75</v>
      </c>
    </row>
    <row r="20" spans="1:6" ht="12" customHeight="1">
      <c r="A20" s="203"/>
      <c r="B20" s="226" t="s">
        <v>18</v>
      </c>
      <c r="C20" s="40" t="s">
        <v>270</v>
      </c>
      <c r="D20" s="197" t="s">
        <v>593</v>
      </c>
      <c r="E20" s="22"/>
      <c r="F20" s="36">
        <f t="shared" si="0"/>
        <v>134.75</v>
      </c>
    </row>
    <row r="21" spans="1:6" ht="12" customHeight="1">
      <c r="A21" s="203"/>
      <c r="B21" s="226" t="s">
        <v>146</v>
      </c>
      <c r="C21" s="63" t="s">
        <v>275</v>
      </c>
      <c r="D21" s="197" t="s">
        <v>593</v>
      </c>
      <c r="E21" s="22"/>
      <c r="F21" s="36">
        <f t="shared" si="0"/>
        <v>134.75</v>
      </c>
    </row>
    <row r="22" spans="1:6" ht="12" customHeight="1">
      <c r="A22" s="203"/>
      <c r="B22" s="226" t="s">
        <v>66</v>
      </c>
      <c r="C22" s="55" t="s">
        <v>279</v>
      </c>
      <c r="D22" s="210" t="s">
        <v>593</v>
      </c>
      <c r="E22" s="22"/>
      <c r="F22" s="36">
        <f t="shared" si="0"/>
        <v>134.75</v>
      </c>
    </row>
    <row r="23" spans="1:6" ht="12" customHeight="1">
      <c r="A23" s="203"/>
      <c r="B23" s="226" t="s">
        <v>92</v>
      </c>
      <c r="C23" s="55" t="s">
        <v>280</v>
      </c>
      <c r="D23" s="197" t="s">
        <v>593</v>
      </c>
      <c r="E23" s="22"/>
      <c r="F23" s="36">
        <f t="shared" si="0"/>
        <v>134.75</v>
      </c>
    </row>
    <row r="24" spans="1:6" ht="12" customHeight="1">
      <c r="A24" s="203"/>
      <c r="B24" s="226" t="s">
        <v>217</v>
      </c>
      <c r="C24" s="63" t="s">
        <v>282</v>
      </c>
      <c r="D24" s="255" t="s">
        <v>593</v>
      </c>
      <c r="E24" s="22"/>
      <c r="F24" s="36">
        <f t="shared" si="0"/>
        <v>134.75</v>
      </c>
    </row>
    <row r="25" spans="1:6" ht="12" customHeight="1">
      <c r="A25" s="203"/>
      <c r="B25" s="226" t="s">
        <v>135</v>
      </c>
      <c r="C25" s="55" t="s">
        <v>283</v>
      </c>
      <c r="D25" s="210" t="s">
        <v>593</v>
      </c>
      <c r="E25" s="22"/>
      <c r="F25" s="36">
        <f t="shared" si="0"/>
        <v>134.75</v>
      </c>
    </row>
    <row r="26" spans="1:6" ht="12" customHeight="1">
      <c r="A26" s="203"/>
      <c r="B26" s="226" t="s">
        <v>78</v>
      </c>
      <c r="C26" s="61" t="s">
        <v>284</v>
      </c>
      <c r="D26" s="197" t="s">
        <v>593</v>
      </c>
      <c r="E26" s="22"/>
      <c r="F26" s="36">
        <f t="shared" si="0"/>
        <v>134.75</v>
      </c>
    </row>
    <row r="27" spans="1:6" ht="12" customHeight="1">
      <c r="A27" s="203"/>
      <c r="B27" s="226" t="s">
        <v>19</v>
      </c>
      <c r="C27" s="40" t="s">
        <v>285</v>
      </c>
      <c r="D27" s="197" t="s">
        <v>593</v>
      </c>
      <c r="E27" s="22"/>
      <c r="F27" s="36">
        <f t="shared" si="0"/>
        <v>134.75</v>
      </c>
    </row>
    <row r="28" spans="1:6" ht="12" customHeight="1">
      <c r="A28" s="203"/>
      <c r="B28" s="226" t="s">
        <v>250</v>
      </c>
      <c r="C28" s="63" t="s">
        <v>416</v>
      </c>
      <c r="D28" s="197" t="s">
        <v>593</v>
      </c>
      <c r="E28" s="22"/>
      <c r="F28" s="36">
        <f t="shared" si="0"/>
        <v>134.75</v>
      </c>
    </row>
    <row r="29" spans="1:6" ht="12" customHeight="1">
      <c r="A29" s="203"/>
      <c r="B29" s="226" t="s">
        <v>21</v>
      </c>
      <c r="C29" s="55" t="s">
        <v>288</v>
      </c>
      <c r="D29" s="197" t="s">
        <v>593</v>
      </c>
      <c r="E29" s="22"/>
      <c r="F29" s="36">
        <f t="shared" si="0"/>
        <v>134.75</v>
      </c>
    </row>
    <row r="30" spans="1:6" ht="12" customHeight="1">
      <c r="A30" s="203"/>
      <c r="B30" s="226" t="s">
        <v>589</v>
      </c>
      <c r="C30" s="207" t="s">
        <v>639</v>
      </c>
      <c r="D30" s="197" t="s">
        <v>593</v>
      </c>
      <c r="E30" s="22"/>
      <c r="F30" s="36">
        <f t="shared" si="0"/>
        <v>134.75</v>
      </c>
    </row>
    <row r="31" spans="1:6" ht="12" customHeight="1">
      <c r="A31" s="203"/>
      <c r="B31" s="226" t="s">
        <v>117</v>
      </c>
      <c r="C31" s="63" t="s">
        <v>515</v>
      </c>
      <c r="D31" s="197" t="s">
        <v>593</v>
      </c>
      <c r="E31" s="22"/>
      <c r="F31" s="36">
        <f t="shared" si="0"/>
        <v>134.75</v>
      </c>
    </row>
    <row r="32" spans="1:6" ht="12" customHeight="1">
      <c r="A32" s="203"/>
      <c r="B32" s="226" t="s">
        <v>590</v>
      </c>
      <c r="C32" s="206" t="s">
        <v>633</v>
      </c>
      <c r="D32" s="262" t="s">
        <v>593</v>
      </c>
      <c r="E32" s="22"/>
      <c r="F32" s="36">
        <f t="shared" si="0"/>
        <v>134.75</v>
      </c>
    </row>
    <row r="33" spans="1:6" ht="12" customHeight="1">
      <c r="A33" s="203"/>
      <c r="B33" s="226" t="s">
        <v>75</v>
      </c>
      <c r="C33" s="251" t="s">
        <v>640</v>
      </c>
      <c r="D33" s="197" t="s">
        <v>593</v>
      </c>
      <c r="E33" s="22"/>
      <c r="F33" s="36">
        <f t="shared" si="0"/>
        <v>134.75</v>
      </c>
    </row>
    <row r="34" spans="1:6" ht="12" customHeight="1">
      <c r="A34" s="203"/>
      <c r="B34" s="226" t="s">
        <v>532</v>
      </c>
      <c r="C34" s="251" t="s">
        <v>641</v>
      </c>
      <c r="D34" s="255" t="s">
        <v>593</v>
      </c>
      <c r="E34" s="22"/>
      <c r="F34" s="36">
        <f t="shared" si="0"/>
        <v>134.75</v>
      </c>
    </row>
    <row r="35" spans="1:6" ht="12" customHeight="1">
      <c r="A35" s="203"/>
      <c r="B35" s="226" t="s">
        <v>178</v>
      </c>
      <c r="C35" s="251" t="s">
        <v>642</v>
      </c>
      <c r="D35" s="210" t="s">
        <v>593</v>
      </c>
      <c r="E35" s="22"/>
      <c r="F35" s="36">
        <f t="shared" si="0"/>
        <v>134.75</v>
      </c>
    </row>
    <row r="36" spans="1:6" ht="12" customHeight="1">
      <c r="A36" s="203"/>
      <c r="B36" s="226" t="s">
        <v>31</v>
      </c>
      <c r="C36" s="277" t="s">
        <v>643</v>
      </c>
      <c r="D36" s="197" t="s">
        <v>593</v>
      </c>
      <c r="E36" s="22"/>
      <c r="F36" s="36">
        <f t="shared" si="0"/>
        <v>134.75</v>
      </c>
    </row>
    <row r="37" spans="1:6" ht="12" customHeight="1">
      <c r="A37" s="203"/>
      <c r="B37" s="232" t="s">
        <v>591</v>
      </c>
      <c r="C37" s="55" t="s">
        <v>644</v>
      </c>
      <c r="D37" s="197" t="s">
        <v>593</v>
      </c>
      <c r="E37" s="22"/>
      <c r="F37" s="36">
        <f t="shared" si="0"/>
        <v>134.75</v>
      </c>
    </row>
    <row r="38" spans="1:6" ht="12" customHeight="1">
      <c r="A38" s="203"/>
      <c r="B38" s="226" t="s">
        <v>32</v>
      </c>
      <c r="C38" s="40" t="s">
        <v>315</v>
      </c>
      <c r="D38" s="210" t="s">
        <v>593</v>
      </c>
      <c r="E38" s="22"/>
      <c r="F38" s="36">
        <f t="shared" si="0"/>
        <v>134.75</v>
      </c>
    </row>
    <row r="39" spans="1:6" ht="12" customHeight="1">
      <c r="A39" s="203"/>
      <c r="B39" s="226" t="s">
        <v>34</v>
      </c>
      <c r="C39" s="55" t="s">
        <v>318</v>
      </c>
      <c r="D39" s="197" t="s">
        <v>593</v>
      </c>
      <c r="E39" s="22"/>
      <c r="F39" s="36">
        <f t="shared" si="0"/>
        <v>134.75</v>
      </c>
    </row>
    <row r="40" spans="1:6" ht="12" customHeight="1">
      <c r="A40" s="203"/>
      <c r="B40" s="226" t="s">
        <v>568</v>
      </c>
      <c r="C40" s="207" t="s">
        <v>648</v>
      </c>
      <c r="D40" s="210" t="s">
        <v>593</v>
      </c>
      <c r="E40" s="22"/>
      <c r="F40" s="36">
        <f t="shared" si="0"/>
        <v>134.75</v>
      </c>
    </row>
    <row r="41" spans="1:6" ht="12" customHeight="1">
      <c r="A41" s="203"/>
      <c r="B41" s="226" t="s">
        <v>129</v>
      </c>
      <c r="C41" s="55" t="s">
        <v>329</v>
      </c>
      <c r="D41" s="197" t="s">
        <v>593</v>
      </c>
      <c r="E41" s="22"/>
      <c r="F41" s="36">
        <f t="shared" si="0"/>
        <v>134.75</v>
      </c>
    </row>
    <row r="42" spans="1:6" ht="12" customHeight="1">
      <c r="A42" s="203"/>
      <c r="B42" s="226" t="s">
        <v>145</v>
      </c>
      <c r="C42" s="63" t="s">
        <v>337</v>
      </c>
      <c r="D42" s="261" t="s">
        <v>593</v>
      </c>
      <c r="E42" s="22"/>
      <c r="F42" s="36">
        <f t="shared" si="0"/>
        <v>134.75</v>
      </c>
    </row>
    <row r="43" spans="1:6" ht="12" customHeight="1">
      <c r="A43" s="203"/>
      <c r="B43" s="226" t="s">
        <v>528</v>
      </c>
      <c r="C43" s="63" t="s">
        <v>539</v>
      </c>
      <c r="D43" s="197" t="s">
        <v>593</v>
      </c>
      <c r="E43" s="22"/>
      <c r="F43" s="36">
        <f t="shared" si="0"/>
        <v>134.75</v>
      </c>
    </row>
    <row r="44" spans="1:6" ht="12" customHeight="1">
      <c r="A44" s="203"/>
      <c r="B44" s="226" t="s">
        <v>40</v>
      </c>
      <c r="C44" s="55" t="s">
        <v>338</v>
      </c>
      <c r="D44" s="255" t="s">
        <v>593</v>
      </c>
      <c r="E44" s="22"/>
      <c r="F44" s="36">
        <f t="shared" si="0"/>
        <v>134.75</v>
      </c>
    </row>
    <row r="45" spans="1:6" ht="12" customHeight="1">
      <c r="A45" s="203"/>
      <c r="B45" s="226" t="s">
        <v>115</v>
      </c>
      <c r="C45" s="63" t="s">
        <v>340</v>
      </c>
      <c r="D45" s="262" t="s">
        <v>593</v>
      </c>
      <c r="E45" s="22"/>
      <c r="F45" s="36">
        <f t="shared" si="0"/>
        <v>134.75</v>
      </c>
    </row>
    <row r="46" spans="1:6" ht="12" customHeight="1">
      <c r="A46" s="203"/>
      <c r="B46" s="226" t="s">
        <v>478</v>
      </c>
      <c r="C46" s="165" t="s">
        <v>486</v>
      </c>
      <c r="D46" s="197" t="s">
        <v>593</v>
      </c>
      <c r="E46" s="22"/>
      <c r="F46" s="36">
        <f t="shared" si="0"/>
        <v>134.75</v>
      </c>
    </row>
    <row r="47" spans="1:6" ht="12" customHeight="1">
      <c r="A47" s="203"/>
      <c r="B47" s="226" t="s">
        <v>470</v>
      </c>
      <c r="C47" s="165" t="s">
        <v>477</v>
      </c>
      <c r="D47" s="197" t="s">
        <v>593</v>
      </c>
      <c r="E47" s="22"/>
      <c r="F47" s="36">
        <f t="shared" si="0"/>
        <v>134.75</v>
      </c>
    </row>
    <row r="48" spans="1:6" ht="12" customHeight="1">
      <c r="A48" s="203"/>
      <c r="B48" s="226" t="s">
        <v>47</v>
      </c>
      <c r="C48" s="55" t="s">
        <v>353</v>
      </c>
      <c r="D48" s="197" t="s">
        <v>593</v>
      </c>
      <c r="E48" s="22"/>
      <c r="F48" s="36">
        <f t="shared" si="0"/>
        <v>134.75</v>
      </c>
    </row>
    <row r="49" spans="1:6" ht="12" customHeight="1">
      <c r="A49" s="203"/>
      <c r="B49" s="226" t="s">
        <v>49</v>
      </c>
      <c r="C49" s="41" t="s">
        <v>355</v>
      </c>
      <c r="D49" s="255" t="s">
        <v>593</v>
      </c>
      <c r="E49" s="22"/>
      <c r="F49" s="36">
        <f t="shared" si="0"/>
        <v>134.75</v>
      </c>
    </row>
    <row r="50" spans="1:6" ht="12" customHeight="1" thickBot="1">
      <c r="A50" s="203"/>
      <c r="B50" s="227" t="s">
        <v>50</v>
      </c>
      <c r="C50" s="193" t="s">
        <v>356</v>
      </c>
      <c r="D50" s="210" t="s">
        <v>593</v>
      </c>
      <c r="E50" s="39"/>
      <c r="F50" s="36">
        <f t="shared" si="0"/>
        <v>134.75</v>
      </c>
    </row>
    <row r="51" spans="1:6" ht="15" customHeight="1" thickBot="1">
      <c r="A51" s="203"/>
      <c r="B51" s="222"/>
      <c r="C51" s="131" t="s">
        <v>587</v>
      </c>
      <c r="D51" s="156"/>
      <c r="E51" s="127"/>
      <c r="F51" s="136"/>
    </row>
    <row r="52" spans="1:6" ht="15" customHeight="1" thickBot="1">
      <c r="A52" s="203"/>
      <c r="B52" s="223"/>
      <c r="C52" s="155" t="s">
        <v>652</v>
      </c>
      <c r="D52" s="156"/>
      <c r="E52" s="150"/>
      <c r="F52" s="136"/>
    </row>
    <row r="53" spans="1:6" ht="12" customHeight="1">
      <c r="A53" s="203"/>
      <c r="B53" s="228" t="s">
        <v>51</v>
      </c>
      <c r="C53" s="278" t="s">
        <v>359</v>
      </c>
      <c r="D53" s="259" t="s">
        <v>593</v>
      </c>
      <c r="E53" s="257"/>
      <c r="F53" s="36">
        <f aca="true" t="shared" si="1" ref="F53:F64">D53*$G$2</f>
        <v>134.75</v>
      </c>
    </row>
    <row r="54" spans="1:6" ht="12" customHeight="1">
      <c r="A54" s="203"/>
      <c r="B54" s="228" t="s">
        <v>52</v>
      </c>
      <c r="C54" s="279" t="s">
        <v>365</v>
      </c>
      <c r="D54" s="214" t="s">
        <v>593</v>
      </c>
      <c r="E54" s="22"/>
      <c r="F54" s="36">
        <f t="shared" si="1"/>
        <v>134.75</v>
      </c>
    </row>
    <row r="55" spans="1:6" ht="12" customHeight="1">
      <c r="A55" s="203"/>
      <c r="B55" s="228" t="s">
        <v>53</v>
      </c>
      <c r="C55" s="280" t="s">
        <v>516</v>
      </c>
      <c r="D55" s="214" t="s">
        <v>593</v>
      </c>
      <c r="E55" s="22"/>
      <c r="F55" s="36">
        <f t="shared" si="1"/>
        <v>134.75</v>
      </c>
    </row>
    <row r="56" spans="1:6" ht="12" customHeight="1">
      <c r="A56" s="203"/>
      <c r="B56" s="228" t="s">
        <v>70</v>
      </c>
      <c r="C56" s="281" t="s">
        <v>371</v>
      </c>
      <c r="D56" s="214" t="s">
        <v>593</v>
      </c>
      <c r="E56" s="22"/>
      <c r="F56" s="36">
        <f t="shared" si="1"/>
        <v>134.75</v>
      </c>
    </row>
    <row r="57" spans="1:6" ht="12" customHeight="1">
      <c r="A57" s="203"/>
      <c r="B57" s="228" t="s">
        <v>56</v>
      </c>
      <c r="C57" s="281" t="s">
        <v>517</v>
      </c>
      <c r="D57" s="214" t="s">
        <v>593</v>
      </c>
      <c r="E57" s="22"/>
      <c r="F57" s="36">
        <f t="shared" si="1"/>
        <v>134.75</v>
      </c>
    </row>
    <row r="58" spans="1:6" ht="12" customHeight="1">
      <c r="A58" s="203"/>
      <c r="B58" s="228" t="s">
        <v>152</v>
      </c>
      <c r="C58" s="280" t="s">
        <v>379</v>
      </c>
      <c r="D58" s="214" t="s">
        <v>593</v>
      </c>
      <c r="E58" s="22"/>
      <c r="F58" s="36">
        <f t="shared" si="1"/>
        <v>134.75</v>
      </c>
    </row>
    <row r="59" spans="1:6" ht="12" customHeight="1">
      <c r="A59" s="203"/>
      <c r="B59" s="228" t="s">
        <v>575</v>
      </c>
      <c r="C59" s="280" t="s">
        <v>584</v>
      </c>
      <c r="D59" s="214" t="s">
        <v>593</v>
      </c>
      <c r="E59" s="22"/>
      <c r="F59" s="36">
        <f t="shared" si="1"/>
        <v>134.75</v>
      </c>
    </row>
    <row r="60" spans="1:6" ht="12" customHeight="1">
      <c r="A60" s="203"/>
      <c r="B60" s="228" t="s">
        <v>72</v>
      </c>
      <c r="C60" s="281" t="s">
        <v>387</v>
      </c>
      <c r="D60" s="214" t="s">
        <v>593</v>
      </c>
      <c r="E60" s="22"/>
      <c r="F60" s="36">
        <f t="shared" si="1"/>
        <v>134.75</v>
      </c>
    </row>
    <row r="61" spans="1:6" ht="12" customHeight="1">
      <c r="A61" s="203"/>
      <c r="B61" s="228" t="s">
        <v>581</v>
      </c>
      <c r="C61" s="282" t="s">
        <v>646</v>
      </c>
      <c r="D61" s="214" t="s">
        <v>593</v>
      </c>
      <c r="E61" s="22"/>
      <c r="F61" s="36">
        <f t="shared" si="1"/>
        <v>134.75</v>
      </c>
    </row>
    <row r="62" spans="1:6" ht="12" customHeight="1">
      <c r="A62" s="203"/>
      <c r="B62" s="228" t="s">
        <v>592</v>
      </c>
      <c r="C62" s="63" t="s">
        <v>647</v>
      </c>
      <c r="D62" s="214" t="s">
        <v>593</v>
      </c>
      <c r="E62" s="22"/>
      <c r="F62" s="36">
        <f t="shared" si="1"/>
        <v>134.75</v>
      </c>
    </row>
    <row r="63" spans="1:6" ht="12" customHeight="1">
      <c r="A63" s="203"/>
      <c r="B63" s="228" t="s">
        <v>150</v>
      </c>
      <c r="C63" s="283" t="s">
        <v>399</v>
      </c>
      <c r="D63" s="214" t="s">
        <v>593</v>
      </c>
      <c r="E63" s="22"/>
      <c r="F63" s="36">
        <f t="shared" si="1"/>
        <v>134.75</v>
      </c>
    </row>
    <row r="64" spans="1:6" ht="12" customHeight="1" thickBot="1">
      <c r="A64" s="203"/>
      <c r="B64" s="228" t="s">
        <v>131</v>
      </c>
      <c r="C64" s="284" t="s">
        <v>401</v>
      </c>
      <c r="D64" s="260" t="s">
        <v>593</v>
      </c>
      <c r="E64" s="204"/>
      <c r="F64" s="36">
        <f t="shared" si="1"/>
        <v>134.75</v>
      </c>
    </row>
    <row r="65" spans="1:6" ht="15" customHeight="1" thickBot="1">
      <c r="A65" s="203"/>
      <c r="B65" s="222"/>
      <c r="C65" s="131" t="s">
        <v>594</v>
      </c>
      <c r="D65" s="156"/>
      <c r="E65" s="150"/>
      <c r="F65" s="136"/>
    </row>
    <row r="66" spans="1:6" ht="15" customHeight="1" thickBot="1">
      <c r="A66" s="203"/>
      <c r="B66" s="223"/>
      <c r="C66" s="155" t="s">
        <v>650</v>
      </c>
      <c r="D66" s="194"/>
      <c r="E66" s="195"/>
      <c r="F66" s="196"/>
    </row>
    <row r="67" spans="1:6" ht="12" customHeight="1">
      <c r="A67" s="203"/>
      <c r="B67" s="220" t="s">
        <v>9</v>
      </c>
      <c r="C67" s="213" t="s">
        <v>632</v>
      </c>
      <c r="D67" s="214" t="s">
        <v>595</v>
      </c>
      <c r="E67" s="22"/>
      <c r="F67" s="36">
        <f>$D$67*$G$2</f>
        <v>184.79999999999998</v>
      </c>
    </row>
    <row r="68" spans="1:6" ht="12" customHeight="1">
      <c r="A68" s="203"/>
      <c r="B68" s="226" t="s">
        <v>10</v>
      </c>
      <c r="C68" s="207" t="s">
        <v>635</v>
      </c>
      <c r="D68" s="258" t="s">
        <v>595</v>
      </c>
      <c r="E68" s="208"/>
      <c r="F68" s="36">
        <f aca="true" t="shared" si="2" ref="F68:F107">D68*$G$2</f>
        <v>184.79999999999998</v>
      </c>
    </row>
    <row r="69" spans="1:6" ht="12" customHeight="1">
      <c r="A69" s="203"/>
      <c r="B69" s="226" t="s">
        <v>11</v>
      </c>
      <c r="C69" s="207" t="s">
        <v>636</v>
      </c>
      <c r="D69" s="214" t="s">
        <v>595</v>
      </c>
      <c r="E69" s="22"/>
      <c r="F69" s="36">
        <f t="shared" si="2"/>
        <v>184.79999999999998</v>
      </c>
    </row>
    <row r="70" spans="1:6" ht="12" customHeight="1">
      <c r="A70" s="203"/>
      <c r="B70" s="226" t="s">
        <v>114</v>
      </c>
      <c r="C70" s="207" t="s">
        <v>637</v>
      </c>
      <c r="D70" s="214" t="s">
        <v>595</v>
      </c>
      <c r="E70" s="22"/>
      <c r="F70" s="36">
        <f t="shared" si="2"/>
        <v>184.79999999999998</v>
      </c>
    </row>
    <row r="71" spans="1:6" ht="12" customHeight="1">
      <c r="A71" s="203"/>
      <c r="B71" s="226" t="s">
        <v>588</v>
      </c>
      <c r="C71" s="207" t="s">
        <v>638</v>
      </c>
      <c r="D71" s="214" t="s">
        <v>595</v>
      </c>
      <c r="E71" s="22"/>
      <c r="F71" s="36">
        <f t="shared" si="2"/>
        <v>184.79999999999998</v>
      </c>
    </row>
    <row r="72" spans="1:6" ht="12" customHeight="1">
      <c r="A72" s="203"/>
      <c r="B72" s="226" t="s">
        <v>12</v>
      </c>
      <c r="C72" s="40" t="s">
        <v>256</v>
      </c>
      <c r="D72" s="214" t="s">
        <v>595</v>
      </c>
      <c r="E72" s="22"/>
      <c r="F72" s="36">
        <f t="shared" si="2"/>
        <v>184.79999999999998</v>
      </c>
    </row>
    <row r="73" spans="1:6" ht="12" customHeight="1">
      <c r="A73" s="203"/>
      <c r="B73" s="226" t="s">
        <v>13</v>
      </c>
      <c r="C73" s="40" t="s">
        <v>257</v>
      </c>
      <c r="D73" s="214" t="s">
        <v>595</v>
      </c>
      <c r="E73" s="22"/>
      <c r="F73" s="36">
        <f t="shared" si="2"/>
        <v>184.79999999999998</v>
      </c>
    </row>
    <row r="74" spans="1:6" ht="12" customHeight="1">
      <c r="A74" s="203"/>
      <c r="B74" s="226" t="s">
        <v>533</v>
      </c>
      <c r="C74" s="63" t="s">
        <v>537</v>
      </c>
      <c r="D74" s="214" t="s">
        <v>595</v>
      </c>
      <c r="E74" s="22"/>
      <c r="F74" s="36">
        <f t="shared" si="2"/>
        <v>184.79999999999998</v>
      </c>
    </row>
    <row r="75" spans="1:6" ht="12" customHeight="1">
      <c r="A75" s="203"/>
      <c r="B75" s="226" t="s">
        <v>140</v>
      </c>
      <c r="C75" s="55" t="s">
        <v>500</v>
      </c>
      <c r="D75" s="214" t="s">
        <v>595</v>
      </c>
      <c r="E75" s="22"/>
      <c r="F75" s="36">
        <f t="shared" si="2"/>
        <v>184.79999999999998</v>
      </c>
    </row>
    <row r="76" spans="1:6" ht="12" customHeight="1">
      <c r="A76" s="203"/>
      <c r="B76" s="226" t="s">
        <v>17</v>
      </c>
      <c r="C76" s="55" t="s">
        <v>267</v>
      </c>
      <c r="D76" s="214" t="s">
        <v>595</v>
      </c>
      <c r="E76" s="22"/>
      <c r="F76" s="36">
        <f t="shared" si="2"/>
        <v>184.79999999999998</v>
      </c>
    </row>
    <row r="77" spans="1:6" ht="12" customHeight="1">
      <c r="A77" s="203"/>
      <c r="B77" s="226" t="s">
        <v>18</v>
      </c>
      <c r="C77" s="40" t="s">
        <v>270</v>
      </c>
      <c r="D77" s="214" t="s">
        <v>595</v>
      </c>
      <c r="E77" s="22"/>
      <c r="F77" s="36">
        <f t="shared" si="2"/>
        <v>184.79999999999998</v>
      </c>
    </row>
    <row r="78" spans="1:6" ht="12" customHeight="1">
      <c r="A78" s="203"/>
      <c r="B78" s="226" t="s">
        <v>146</v>
      </c>
      <c r="C78" s="63" t="s">
        <v>275</v>
      </c>
      <c r="D78" s="214" t="s">
        <v>595</v>
      </c>
      <c r="E78" s="22"/>
      <c r="F78" s="36">
        <f t="shared" si="2"/>
        <v>184.79999999999998</v>
      </c>
    </row>
    <row r="79" spans="1:6" ht="12" customHeight="1">
      <c r="A79" s="203"/>
      <c r="B79" s="226" t="s">
        <v>66</v>
      </c>
      <c r="C79" s="55" t="s">
        <v>279</v>
      </c>
      <c r="D79" s="214" t="s">
        <v>595</v>
      </c>
      <c r="E79" s="22"/>
      <c r="F79" s="36">
        <f t="shared" si="2"/>
        <v>184.79999999999998</v>
      </c>
    </row>
    <row r="80" spans="1:6" ht="12" customHeight="1">
      <c r="A80" s="203"/>
      <c r="B80" s="226" t="s">
        <v>92</v>
      </c>
      <c r="C80" s="55" t="s">
        <v>280</v>
      </c>
      <c r="D80" s="214" t="s">
        <v>595</v>
      </c>
      <c r="E80" s="22"/>
      <c r="F80" s="36">
        <f t="shared" si="2"/>
        <v>184.79999999999998</v>
      </c>
    </row>
    <row r="81" spans="1:6" ht="12" customHeight="1">
      <c r="A81" s="203"/>
      <c r="B81" s="226" t="s">
        <v>217</v>
      </c>
      <c r="C81" s="63" t="s">
        <v>282</v>
      </c>
      <c r="D81" s="214" t="s">
        <v>595</v>
      </c>
      <c r="E81" s="22"/>
      <c r="F81" s="36">
        <f t="shared" si="2"/>
        <v>184.79999999999998</v>
      </c>
    </row>
    <row r="82" spans="1:6" ht="12" customHeight="1">
      <c r="A82" s="203"/>
      <c r="B82" s="226" t="s">
        <v>135</v>
      </c>
      <c r="C82" s="55" t="s">
        <v>283</v>
      </c>
      <c r="D82" s="214" t="s">
        <v>595</v>
      </c>
      <c r="E82" s="22"/>
      <c r="F82" s="36">
        <f t="shared" si="2"/>
        <v>184.79999999999998</v>
      </c>
    </row>
    <row r="83" spans="1:6" ht="12" customHeight="1">
      <c r="A83" s="203"/>
      <c r="B83" s="226" t="s">
        <v>78</v>
      </c>
      <c r="C83" s="55" t="s">
        <v>284</v>
      </c>
      <c r="D83" s="214" t="s">
        <v>595</v>
      </c>
      <c r="E83" s="22"/>
      <c r="F83" s="36">
        <f t="shared" si="2"/>
        <v>184.79999999999998</v>
      </c>
    </row>
    <row r="84" spans="1:6" ht="12" customHeight="1">
      <c r="A84" s="203"/>
      <c r="B84" s="226" t="s">
        <v>19</v>
      </c>
      <c r="C84" s="40" t="s">
        <v>285</v>
      </c>
      <c r="D84" s="214" t="s">
        <v>595</v>
      </c>
      <c r="E84" s="22"/>
      <c r="F84" s="36">
        <f t="shared" si="2"/>
        <v>184.79999999999998</v>
      </c>
    </row>
    <row r="85" spans="1:6" ht="12" customHeight="1">
      <c r="A85" s="203"/>
      <c r="B85" s="226" t="s">
        <v>250</v>
      </c>
      <c r="C85" s="63" t="s">
        <v>416</v>
      </c>
      <c r="D85" s="214" t="s">
        <v>595</v>
      </c>
      <c r="E85" s="22"/>
      <c r="F85" s="36">
        <f t="shared" si="2"/>
        <v>184.79999999999998</v>
      </c>
    </row>
    <row r="86" spans="1:6" ht="12" customHeight="1">
      <c r="A86" s="203"/>
      <c r="B86" s="226" t="s">
        <v>21</v>
      </c>
      <c r="C86" s="55" t="s">
        <v>288</v>
      </c>
      <c r="D86" s="214" t="s">
        <v>595</v>
      </c>
      <c r="E86" s="22"/>
      <c r="F86" s="36">
        <f t="shared" si="2"/>
        <v>184.79999999999998</v>
      </c>
    </row>
    <row r="87" spans="1:6" ht="12" customHeight="1">
      <c r="A87" s="203"/>
      <c r="B87" s="226" t="s">
        <v>589</v>
      </c>
      <c r="C87" s="207" t="s">
        <v>639</v>
      </c>
      <c r="D87" s="214" t="s">
        <v>595</v>
      </c>
      <c r="E87" s="22"/>
      <c r="F87" s="36">
        <f t="shared" si="2"/>
        <v>184.79999999999998</v>
      </c>
    </row>
    <row r="88" spans="1:6" ht="12" customHeight="1">
      <c r="A88" s="203"/>
      <c r="B88" s="226" t="s">
        <v>117</v>
      </c>
      <c r="C88" s="63" t="s">
        <v>515</v>
      </c>
      <c r="D88" s="214" t="s">
        <v>595</v>
      </c>
      <c r="E88" s="22"/>
      <c r="F88" s="36">
        <f t="shared" si="2"/>
        <v>184.79999999999998</v>
      </c>
    </row>
    <row r="89" spans="1:6" ht="12" customHeight="1">
      <c r="A89" s="203"/>
      <c r="B89" s="226" t="s">
        <v>590</v>
      </c>
      <c r="C89" s="206" t="s">
        <v>633</v>
      </c>
      <c r="D89" s="214" t="s">
        <v>595</v>
      </c>
      <c r="E89" s="22"/>
      <c r="F89" s="36">
        <f t="shared" si="2"/>
        <v>184.79999999999998</v>
      </c>
    </row>
    <row r="90" spans="1:6" ht="12" customHeight="1">
      <c r="A90" s="203"/>
      <c r="B90" s="226" t="s">
        <v>75</v>
      </c>
      <c r="C90" s="251" t="s">
        <v>640</v>
      </c>
      <c r="D90" s="214" t="s">
        <v>595</v>
      </c>
      <c r="E90" s="22"/>
      <c r="F90" s="36">
        <f t="shared" si="2"/>
        <v>184.79999999999998</v>
      </c>
    </row>
    <row r="91" spans="1:6" ht="12" customHeight="1">
      <c r="A91" s="203"/>
      <c r="B91" s="226" t="s">
        <v>532</v>
      </c>
      <c r="C91" s="251" t="s">
        <v>641</v>
      </c>
      <c r="D91" s="214" t="s">
        <v>595</v>
      </c>
      <c r="E91" s="22"/>
      <c r="F91" s="36">
        <f t="shared" si="2"/>
        <v>184.79999999999998</v>
      </c>
    </row>
    <row r="92" spans="1:6" ht="12" customHeight="1">
      <c r="A92" s="203"/>
      <c r="B92" s="226" t="s">
        <v>178</v>
      </c>
      <c r="C92" s="251" t="s">
        <v>642</v>
      </c>
      <c r="D92" s="214" t="s">
        <v>595</v>
      </c>
      <c r="E92" s="22"/>
      <c r="F92" s="36">
        <f t="shared" si="2"/>
        <v>184.79999999999998</v>
      </c>
    </row>
    <row r="93" spans="1:6" ht="12" customHeight="1">
      <c r="A93" s="203"/>
      <c r="B93" s="226" t="s">
        <v>31</v>
      </c>
      <c r="C93" s="277" t="s">
        <v>643</v>
      </c>
      <c r="D93" s="214" t="s">
        <v>595</v>
      </c>
      <c r="E93" s="22"/>
      <c r="F93" s="36">
        <f t="shared" si="2"/>
        <v>184.79999999999998</v>
      </c>
    </row>
    <row r="94" spans="1:6" ht="12" customHeight="1">
      <c r="A94" s="203"/>
      <c r="B94" s="232" t="s">
        <v>591</v>
      </c>
      <c r="C94" s="55" t="s">
        <v>644</v>
      </c>
      <c r="D94" s="214" t="s">
        <v>595</v>
      </c>
      <c r="E94" s="22"/>
      <c r="F94" s="36">
        <f t="shared" si="2"/>
        <v>184.79999999999998</v>
      </c>
    </row>
    <row r="95" spans="1:6" ht="12" customHeight="1">
      <c r="A95" s="203"/>
      <c r="B95" s="226" t="s">
        <v>32</v>
      </c>
      <c r="C95" s="40" t="s">
        <v>315</v>
      </c>
      <c r="D95" s="197" t="s">
        <v>595</v>
      </c>
      <c r="E95" s="22"/>
      <c r="F95" s="36">
        <f t="shared" si="2"/>
        <v>184.79999999999998</v>
      </c>
    </row>
    <row r="96" spans="1:6" ht="12" customHeight="1">
      <c r="A96" s="203"/>
      <c r="B96" s="226" t="s">
        <v>34</v>
      </c>
      <c r="C96" s="55" t="s">
        <v>318</v>
      </c>
      <c r="D96" s="210" t="s">
        <v>595</v>
      </c>
      <c r="E96" s="22"/>
      <c r="F96" s="36">
        <f t="shared" si="2"/>
        <v>184.79999999999998</v>
      </c>
    </row>
    <row r="97" spans="1:6" ht="12" customHeight="1">
      <c r="A97" s="203"/>
      <c r="B97" s="226" t="s">
        <v>568</v>
      </c>
      <c r="C97" s="207" t="s">
        <v>648</v>
      </c>
      <c r="D97" s="215" t="s">
        <v>595</v>
      </c>
      <c r="E97" s="22"/>
      <c r="F97" s="36">
        <f t="shared" si="2"/>
        <v>184.79999999999998</v>
      </c>
    </row>
    <row r="98" spans="1:6" ht="12" customHeight="1">
      <c r="A98" s="203"/>
      <c r="B98" s="226" t="s">
        <v>129</v>
      </c>
      <c r="C98" s="55" t="s">
        <v>329</v>
      </c>
      <c r="D98" s="197" t="s">
        <v>595</v>
      </c>
      <c r="E98" s="22"/>
      <c r="F98" s="36">
        <f t="shared" si="2"/>
        <v>184.79999999999998</v>
      </c>
    </row>
    <row r="99" spans="1:6" ht="12" customHeight="1">
      <c r="A99" s="203"/>
      <c r="B99" s="226" t="s">
        <v>145</v>
      </c>
      <c r="C99" s="63" t="s">
        <v>337</v>
      </c>
      <c r="D99" s="210" t="s">
        <v>595</v>
      </c>
      <c r="E99" s="22"/>
      <c r="F99" s="36">
        <f t="shared" si="2"/>
        <v>184.79999999999998</v>
      </c>
    </row>
    <row r="100" spans="1:6" ht="12" customHeight="1">
      <c r="A100" s="203"/>
      <c r="B100" s="226" t="s">
        <v>528</v>
      </c>
      <c r="C100" s="63" t="s">
        <v>539</v>
      </c>
      <c r="D100" s="197" t="s">
        <v>595</v>
      </c>
      <c r="E100" s="22"/>
      <c r="F100" s="36">
        <f t="shared" si="2"/>
        <v>184.79999999999998</v>
      </c>
    </row>
    <row r="101" spans="1:6" ht="12" customHeight="1">
      <c r="A101" s="203"/>
      <c r="B101" s="226" t="s">
        <v>40</v>
      </c>
      <c r="C101" s="55" t="s">
        <v>338</v>
      </c>
      <c r="D101" s="210" t="s">
        <v>595</v>
      </c>
      <c r="E101" s="22"/>
      <c r="F101" s="36">
        <f t="shared" si="2"/>
        <v>184.79999999999998</v>
      </c>
    </row>
    <row r="102" spans="1:6" ht="12" customHeight="1">
      <c r="A102" s="203"/>
      <c r="B102" s="226" t="s">
        <v>115</v>
      </c>
      <c r="C102" s="63" t="s">
        <v>340</v>
      </c>
      <c r="D102" s="261" t="s">
        <v>595</v>
      </c>
      <c r="E102" s="22"/>
      <c r="F102" s="36">
        <f t="shared" si="2"/>
        <v>184.79999999999998</v>
      </c>
    </row>
    <row r="103" spans="1:6" ht="12" customHeight="1">
      <c r="A103" s="203"/>
      <c r="B103" s="226" t="s">
        <v>478</v>
      </c>
      <c r="C103" s="165" t="s">
        <v>486</v>
      </c>
      <c r="D103" s="197" t="s">
        <v>595</v>
      </c>
      <c r="E103" s="22"/>
      <c r="F103" s="36">
        <f t="shared" si="2"/>
        <v>184.79999999999998</v>
      </c>
    </row>
    <row r="104" spans="1:6" ht="12" customHeight="1">
      <c r="A104" s="203"/>
      <c r="B104" s="226" t="s">
        <v>470</v>
      </c>
      <c r="C104" s="165" t="s">
        <v>477</v>
      </c>
      <c r="D104" s="210" t="s">
        <v>595</v>
      </c>
      <c r="E104" s="22"/>
      <c r="F104" s="36">
        <f t="shared" si="2"/>
        <v>184.79999999999998</v>
      </c>
    </row>
    <row r="105" spans="1:6" ht="12" customHeight="1">
      <c r="A105" s="203"/>
      <c r="B105" s="226" t="s">
        <v>47</v>
      </c>
      <c r="C105" s="55" t="s">
        <v>353</v>
      </c>
      <c r="D105" s="215" t="s">
        <v>595</v>
      </c>
      <c r="E105" s="22"/>
      <c r="F105" s="36">
        <f t="shared" si="2"/>
        <v>184.79999999999998</v>
      </c>
    </row>
    <row r="106" spans="1:6" ht="12" customHeight="1">
      <c r="A106" s="203"/>
      <c r="B106" s="226" t="s">
        <v>49</v>
      </c>
      <c r="C106" s="41" t="s">
        <v>355</v>
      </c>
      <c r="D106" s="197" t="s">
        <v>595</v>
      </c>
      <c r="E106" s="22"/>
      <c r="F106" s="36">
        <f t="shared" si="2"/>
        <v>184.79999999999998</v>
      </c>
    </row>
    <row r="107" spans="1:6" ht="12" customHeight="1" thickBot="1">
      <c r="A107" s="203"/>
      <c r="B107" s="227" t="s">
        <v>50</v>
      </c>
      <c r="C107" s="193" t="s">
        <v>356</v>
      </c>
      <c r="D107" s="210" t="s">
        <v>595</v>
      </c>
      <c r="E107" s="204"/>
      <c r="F107" s="36">
        <f t="shared" si="2"/>
        <v>184.79999999999998</v>
      </c>
    </row>
    <row r="108" spans="1:6" ht="15" customHeight="1" thickBot="1">
      <c r="A108" s="203"/>
      <c r="B108" s="222"/>
      <c r="C108" s="131" t="s">
        <v>594</v>
      </c>
      <c r="D108" s="156"/>
      <c r="E108" s="150"/>
      <c r="F108" s="136"/>
    </row>
    <row r="109" spans="1:6" ht="15" customHeight="1" thickBot="1">
      <c r="A109" s="203"/>
      <c r="B109" s="223"/>
      <c r="C109" s="155" t="s">
        <v>651</v>
      </c>
      <c r="D109" s="156"/>
      <c r="E109" s="150"/>
      <c r="F109" s="136"/>
    </row>
    <row r="110" spans="1:6" ht="12" customHeight="1">
      <c r="A110" s="203"/>
      <c r="B110" s="228" t="s">
        <v>51</v>
      </c>
      <c r="C110" s="278" t="s">
        <v>359</v>
      </c>
      <c r="D110" s="259" t="s">
        <v>595</v>
      </c>
      <c r="E110" s="22"/>
      <c r="F110" s="36">
        <f aca="true" t="shared" si="3" ref="F110:F121">D110*$G$2</f>
        <v>184.79999999999998</v>
      </c>
    </row>
    <row r="111" spans="1:6" ht="12" customHeight="1">
      <c r="A111" s="203"/>
      <c r="B111" s="228" t="s">
        <v>52</v>
      </c>
      <c r="C111" s="279" t="s">
        <v>365</v>
      </c>
      <c r="D111" s="260" t="s">
        <v>595</v>
      </c>
      <c r="E111" s="22"/>
      <c r="F111" s="36">
        <f t="shared" si="3"/>
        <v>184.79999999999998</v>
      </c>
    </row>
    <row r="112" spans="1:6" ht="12" customHeight="1">
      <c r="A112" s="203"/>
      <c r="B112" s="228" t="s">
        <v>53</v>
      </c>
      <c r="C112" s="280" t="s">
        <v>516</v>
      </c>
      <c r="D112" s="261" t="s">
        <v>595</v>
      </c>
      <c r="E112" s="22"/>
      <c r="F112" s="36">
        <f t="shared" si="3"/>
        <v>184.79999999999998</v>
      </c>
    </row>
    <row r="113" spans="1:6" ht="12" customHeight="1">
      <c r="A113" s="203"/>
      <c r="B113" s="228" t="s">
        <v>70</v>
      </c>
      <c r="C113" s="281" t="s">
        <v>371</v>
      </c>
      <c r="D113" s="261" t="s">
        <v>595</v>
      </c>
      <c r="E113" s="22"/>
      <c r="F113" s="36">
        <f t="shared" si="3"/>
        <v>184.79999999999998</v>
      </c>
    </row>
    <row r="114" spans="1:6" ht="12" customHeight="1">
      <c r="A114" s="203"/>
      <c r="B114" s="228" t="s">
        <v>56</v>
      </c>
      <c r="C114" s="281" t="s">
        <v>517</v>
      </c>
      <c r="D114" s="261" t="s">
        <v>595</v>
      </c>
      <c r="E114" s="22"/>
      <c r="F114" s="36">
        <f t="shared" si="3"/>
        <v>184.79999999999998</v>
      </c>
    </row>
    <row r="115" spans="1:6" ht="12" customHeight="1">
      <c r="A115" s="203"/>
      <c r="B115" s="228" t="s">
        <v>152</v>
      </c>
      <c r="C115" s="280" t="s">
        <v>379</v>
      </c>
      <c r="D115" s="261" t="s">
        <v>595</v>
      </c>
      <c r="E115" s="22"/>
      <c r="F115" s="36">
        <f t="shared" si="3"/>
        <v>184.79999999999998</v>
      </c>
    </row>
    <row r="116" spans="1:6" ht="12" customHeight="1">
      <c r="A116" s="203"/>
      <c r="B116" s="228" t="s">
        <v>575</v>
      </c>
      <c r="C116" s="280" t="s">
        <v>584</v>
      </c>
      <c r="D116" s="215" t="s">
        <v>595</v>
      </c>
      <c r="E116" s="22"/>
      <c r="F116" s="36">
        <f t="shared" si="3"/>
        <v>184.79999999999998</v>
      </c>
    </row>
    <row r="117" spans="1:6" ht="12" customHeight="1">
      <c r="A117" s="203"/>
      <c r="B117" s="228" t="s">
        <v>72</v>
      </c>
      <c r="C117" s="285" t="s">
        <v>387</v>
      </c>
      <c r="D117" s="214" t="s">
        <v>595</v>
      </c>
      <c r="E117" s="22"/>
      <c r="F117" s="36">
        <f t="shared" si="3"/>
        <v>184.79999999999998</v>
      </c>
    </row>
    <row r="118" spans="1:6" ht="12" customHeight="1">
      <c r="A118" s="203"/>
      <c r="B118" s="228" t="s">
        <v>581</v>
      </c>
      <c r="C118" s="63" t="s">
        <v>646</v>
      </c>
      <c r="D118" s="214" t="s">
        <v>595</v>
      </c>
      <c r="E118" s="22"/>
      <c r="F118" s="36">
        <f t="shared" si="3"/>
        <v>184.79999999999998</v>
      </c>
    </row>
    <row r="119" spans="1:6" ht="12" customHeight="1">
      <c r="A119" s="203"/>
      <c r="B119" s="228" t="s">
        <v>592</v>
      </c>
      <c r="C119" s="283" t="s">
        <v>647</v>
      </c>
      <c r="D119" s="214" t="s">
        <v>595</v>
      </c>
      <c r="E119" s="22"/>
      <c r="F119" s="36">
        <f t="shared" si="3"/>
        <v>184.79999999999998</v>
      </c>
    </row>
    <row r="120" spans="1:6" ht="12" customHeight="1">
      <c r="A120" s="203"/>
      <c r="B120" s="228" t="s">
        <v>150</v>
      </c>
      <c r="C120" s="280" t="s">
        <v>399</v>
      </c>
      <c r="D120" s="214" t="s">
        <v>595</v>
      </c>
      <c r="E120" s="22"/>
      <c r="F120" s="36">
        <f t="shared" si="3"/>
        <v>184.79999999999998</v>
      </c>
    </row>
    <row r="121" spans="1:6" ht="12" customHeight="1" thickBot="1">
      <c r="A121" s="203"/>
      <c r="B121" s="228" t="s">
        <v>131</v>
      </c>
      <c r="C121" s="284" t="s">
        <v>401</v>
      </c>
      <c r="D121" s="260" t="s">
        <v>595</v>
      </c>
      <c r="E121" s="204"/>
      <c r="F121" s="36">
        <f t="shared" si="3"/>
        <v>184.79999999999998</v>
      </c>
    </row>
    <row r="122" spans="1:6" ht="15" customHeight="1" thickBot="1">
      <c r="A122" s="203"/>
      <c r="B122" s="222"/>
      <c r="C122" s="131" t="s">
        <v>596</v>
      </c>
      <c r="D122" s="156"/>
      <c r="E122" s="127"/>
      <c r="F122" s="136"/>
    </row>
    <row r="123" spans="1:6" ht="15" customHeight="1" thickBot="1">
      <c r="A123" s="203"/>
      <c r="B123" s="223"/>
      <c r="C123" s="155" t="s">
        <v>650</v>
      </c>
      <c r="D123" s="156"/>
      <c r="E123" s="150"/>
      <c r="F123" s="136"/>
    </row>
    <row r="124" spans="1:6" ht="12" customHeight="1">
      <c r="A124" s="203"/>
      <c r="B124" s="220" t="s">
        <v>9</v>
      </c>
      <c r="C124" s="213" t="s">
        <v>632</v>
      </c>
      <c r="D124" s="256" t="s">
        <v>608</v>
      </c>
      <c r="E124" s="198"/>
      <c r="F124" s="157">
        <f>D124*$G$2</f>
        <v>13.475</v>
      </c>
    </row>
    <row r="125" spans="1:6" ht="12" customHeight="1">
      <c r="A125" s="203"/>
      <c r="B125" s="226" t="s">
        <v>10</v>
      </c>
      <c r="C125" s="207" t="s">
        <v>635</v>
      </c>
      <c r="D125" s="210" t="s">
        <v>608</v>
      </c>
      <c r="E125" s="22"/>
      <c r="F125" s="36">
        <f>D125*$G$2</f>
        <v>13.475</v>
      </c>
    </row>
    <row r="126" spans="1:6" ht="12" customHeight="1">
      <c r="A126" s="203"/>
      <c r="B126" s="226" t="s">
        <v>11</v>
      </c>
      <c r="C126" s="207" t="s">
        <v>636</v>
      </c>
      <c r="D126" s="261" t="s">
        <v>608</v>
      </c>
      <c r="E126" s="22"/>
      <c r="F126" s="36">
        <f aca="true" t="shared" si="4" ref="F126:F164">D126*$G$2</f>
        <v>13.475</v>
      </c>
    </row>
    <row r="127" spans="1:6" ht="12" customHeight="1">
      <c r="A127" s="203"/>
      <c r="B127" s="226" t="s">
        <v>114</v>
      </c>
      <c r="C127" s="207" t="s">
        <v>637</v>
      </c>
      <c r="D127" s="197" t="s">
        <v>608</v>
      </c>
      <c r="E127" s="22"/>
      <c r="F127" s="36">
        <f t="shared" si="4"/>
        <v>13.475</v>
      </c>
    </row>
    <row r="128" spans="1:6" ht="12" customHeight="1">
      <c r="A128" s="203"/>
      <c r="B128" s="226" t="s">
        <v>588</v>
      </c>
      <c r="C128" s="207" t="s">
        <v>638</v>
      </c>
      <c r="D128" s="210" t="s">
        <v>608</v>
      </c>
      <c r="E128" s="22"/>
      <c r="F128" s="36">
        <f t="shared" si="4"/>
        <v>13.475</v>
      </c>
    </row>
    <row r="129" spans="1:6" ht="12" customHeight="1">
      <c r="A129" s="203"/>
      <c r="B129" s="226" t="s">
        <v>12</v>
      </c>
      <c r="C129" s="40" t="s">
        <v>256</v>
      </c>
      <c r="D129" s="197" t="s">
        <v>608</v>
      </c>
      <c r="E129" s="22"/>
      <c r="F129" s="36">
        <f t="shared" si="4"/>
        <v>13.475</v>
      </c>
    </row>
    <row r="130" spans="1:6" ht="12" customHeight="1">
      <c r="A130" s="203"/>
      <c r="B130" s="226" t="s">
        <v>13</v>
      </c>
      <c r="C130" s="40" t="s">
        <v>257</v>
      </c>
      <c r="D130" s="210" t="s">
        <v>608</v>
      </c>
      <c r="E130" s="22"/>
      <c r="F130" s="36">
        <f t="shared" si="4"/>
        <v>13.475</v>
      </c>
    </row>
    <row r="131" spans="1:6" ht="12" customHeight="1">
      <c r="A131" s="203"/>
      <c r="B131" s="226" t="s">
        <v>533</v>
      </c>
      <c r="C131" s="63" t="s">
        <v>537</v>
      </c>
      <c r="D131" s="215" t="s">
        <v>608</v>
      </c>
      <c r="E131" s="22"/>
      <c r="F131" s="36">
        <f t="shared" si="4"/>
        <v>13.475</v>
      </c>
    </row>
    <row r="132" spans="1:6" ht="12" customHeight="1">
      <c r="A132" s="203"/>
      <c r="B132" s="226" t="s">
        <v>140</v>
      </c>
      <c r="C132" s="55" t="s">
        <v>500</v>
      </c>
      <c r="D132" s="210" t="s">
        <v>608</v>
      </c>
      <c r="E132" s="39"/>
      <c r="F132" s="36">
        <f t="shared" si="4"/>
        <v>13.475</v>
      </c>
    </row>
    <row r="133" spans="1:6" ht="12" customHeight="1">
      <c r="A133" s="203"/>
      <c r="B133" s="226" t="s">
        <v>17</v>
      </c>
      <c r="C133" s="55" t="s">
        <v>267</v>
      </c>
      <c r="D133" s="197" t="s">
        <v>608</v>
      </c>
      <c r="E133" s="212"/>
      <c r="F133" s="36">
        <f t="shared" si="4"/>
        <v>13.475</v>
      </c>
    </row>
    <row r="134" spans="1:6" ht="12" customHeight="1">
      <c r="A134" s="203"/>
      <c r="B134" s="226" t="s">
        <v>18</v>
      </c>
      <c r="C134" s="40" t="s">
        <v>270</v>
      </c>
      <c r="D134" s="197" t="s">
        <v>608</v>
      </c>
      <c r="E134" s="212"/>
      <c r="F134" s="36">
        <f t="shared" si="4"/>
        <v>13.475</v>
      </c>
    </row>
    <row r="135" spans="1:6" ht="12" customHeight="1">
      <c r="A135" s="203"/>
      <c r="B135" s="226" t="s">
        <v>146</v>
      </c>
      <c r="C135" s="63" t="s">
        <v>275</v>
      </c>
      <c r="D135" s="210" t="s">
        <v>608</v>
      </c>
      <c r="E135" s="212"/>
      <c r="F135" s="36">
        <f t="shared" si="4"/>
        <v>13.475</v>
      </c>
    </row>
    <row r="136" spans="1:6" ht="12" customHeight="1">
      <c r="A136" s="203"/>
      <c r="B136" s="226" t="s">
        <v>66</v>
      </c>
      <c r="C136" s="55" t="s">
        <v>279</v>
      </c>
      <c r="D136" s="197" t="s">
        <v>608</v>
      </c>
      <c r="E136" s="212"/>
      <c r="F136" s="36">
        <f t="shared" si="4"/>
        <v>13.475</v>
      </c>
    </row>
    <row r="137" spans="1:6" ht="12" customHeight="1">
      <c r="A137" s="203"/>
      <c r="B137" s="226" t="s">
        <v>92</v>
      </c>
      <c r="C137" s="55" t="s">
        <v>280</v>
      </c>
      <c r="D137" s="262" t="s">
        <v>608</v>
      </c>
      <c r="E137" s="212"/>
      <c r="F137" s="36">
        <f t="shared" si="4"/>
        <v>13.475</v>
      </c>
    </row>
    <row r="138" spans="1:6" ht="12" customHeight="1">
      <c r="A138" s="203"/>
      <c r="B138" s="226" t="s">
        <v>217</v>
      </c>
      <c r="C138" s="63" t="s">
        <v>282</v>
      </c>
      <c r="D138" s="197" t="s">
        <v>608</v>
      </c>
      <c r="E138" s="212"/>
      <c r="F138" s="36">
        <f t="shared" si="4"/>
        <v>13.475</v>
      </c>
    </row>
    <row r="139" spans="1:6" ht="12" customHeight="1">
      <c r="A139" s="203"/>
      <c r="B139" s="226" t="s">
        <v>135</v>
      </c>
      <c r="C139" s="55" t="s">
        <v>283</v>
      </c>
      <c r="D139" s="210" t="s">
        <v>608</v>
      </c>
      <c r="E139" s="212"/>
      <c r="F139" s="36">
        <f t="shared" si="4"/>
        <v>13.475</v>
      </c>
    </row>
    <row r="140" spans="1:6" ht="12" customHeight="1">
      <c r="A140" s="203"/>
      <c r="B140" s="226" t="s">
        <v>78</v>
      </c>
      <c r="C140" s="61" t="s">
        <v>284</v>
      </c>
      <c r="D140" s="197" t="s">
        <v>608</v>
      </c>
      <c r="E140" s="212"/>
      <c r="F140" s="36">
        <f t="shared" si="4"/>
        <v>13.475</v>
      </c>
    </row>
    <row r="141" spans="1:6" ht="12" customHeight="1">
      <c r="A141" s="203"/>
      <c r="B141" s="226" t="s">
        <v>19</v>
      </c>
      <c r="C141" s="40" t="s">
        <v>285</v>
      </c>
      <c r="D141" s="197" t="s">
        <v>608</v>
      </c>
      <c r="E141" s="212"/>
      <c r="F141" s="36">
        <f t="shared" si="4"/>
        <v>13.475</v>
      </c>
    </row>
    <row r="142" spans="1:6" ht="12" customHeight="1">
      <c r="A142" s="203"/>
      <c r="B142" s="226" t="s">
        <v>250</v>
      </c>
      <c r="C142" s="63" t="s">
        <v>416</v>
      </c>
      <c r="D142" s="197" t="s">
        <v>608</v>
      </c>
      <c r="E142" s="212"/>
      <c r="F142" s="36">
        <f t="shared" si="4"/>
        <v>13.475</v>
      </c>
    </row>
    <row r="143" spans="1:6" ht="12" customHeight="1">
      <c r="A143" s="203"/>
      <c r="B143" s="226" t="s">
        <v>21</v>
      </c>
      <c r="C143" s="55" t="s">
        <v>288</v>
      </c>
      <c r="D143" s="197" t="s">
        <v>608</v>
      </c>
      <c r="E143" s="212"/>
      <c r="F143" s="36">
        <f t="shared" si="4"/>
        <v>13.475</v>
      </c>
    </row>
    <row r="144" spans="1:6" ht="12" customHeight="1">
      <c r="A144" s="203"/>
      <c r="B144" s="226" t="s">
        <v>589</v>
      </c>
      <c r="C144" s="207" t="s">
        <v>639</v>
      </c>
      <c r="D144" s="210" t="s">
        <v>608</v>
      </c>
      <c r="E144" s="212"/>
      <c r="F144" s="36">
        <f t="shared" si="4"/>
        <v>13.475</v>
      </c>
    </row>
    <row r="145" spans="1:6" ht="12" customHeight="1">
      <c r="A145" s="203"/>
      <c r="B145" s="226" t="s">
        <v>117</v>
      </c>
      <c r="C145" s="63" t="s">
        <v>515</v>
      </c>
      <c r="D145" s="197" t="s">
        <v>608</v>
      </c>
      <c r="E145" s="212"/>
      <c r="F145" s="36">
        <f t="shared" si="4"/>
        <v>13.475</v>
      </c>
    </row>
    <row r="146" spans="1:6" ht="12" customHeight="1">
      <c r="A146" s="203"/>
      <c r="B146" s="226" t="s">
        <v>590</v>
      </c>
      <c r="C146" s="205" t="s">
        <v>633</v>
      </c>
      <c r="D146" s="261" t="s">
        <v>608</v>
      </c>
      <c r="E146" s="212"/>
      <c r="F146" s="36">
        <f t="shared" si="4"/>
        <v>13.475</v>
      </c>
    </row>
    <row r="147" spans="1:6" ht="12" customHeight="1">
      <c r="A147" s="203"/>
      <c r="B147" s="226" t="s">
        <v>75</v>
      </c>
      <c r="C147" s="251" t="s">
        <v>640</v>
      </c>
      <c r="D147" s="261" t="s">
        <v>608</v>
      </c>
      <c r="E147" s="212"/>
      <c r="F147" s="36">
        <f t="shared" si="4"/>
        <v>13.475</v>
      </c>
    </row>
    <row r="148" spans="1:6" ht="12" customHeight="1">
      <c r="A148" s="203"/>
      <c r="B148" s="226" t="s">
        <v>532</v>
      </c>
      <c r="C148" s="251" t="s">
        <v>641</v>
      </c>
      <c r="D148" s="215" t="s">
        <v>608</v>
      </c>
      <c r="E148" s="212"/>
      <c r="F148" s="36">
        <f t="shared" si="4"/>
        <v>13.475</v>
      </c>
    </row>
    <row r="149" spans="1:6" ht="12" customHeight="1">
      <c r="A149" s="203"/>
      <c r="B149" s="226" t="s">
        <v>178</v>
      </c>
      <c r="C149" s="251" t="s">
        <v>642</v>
      </c>
      <c r="D149" s="289" t="s">
        <v>608</v>
      </c>
      <c r="E149" s="212"/>
      <c r="F149" s="36">
        <f t="shared" si="4"/>
        <v>13.475</v>
      </c>
    </row>
    <row r="150" spans="1:6" ht="12" customHeight="1">
      <c r="A150" s="203"/>
      <c r="B150" s="226" t="s">
        <v>31</v>
      </c>
      <c r="C150" s="277" t="s">
        <v>643</v>
      </c>
      <c r="D150" s="215" t="s">
        <v>608</v>
      </c>
      <c r="E150" s="212"/>
      <c r="F150" s="36">
        <f t="shared" si="4"/>
        <v>13.475</v>
      </c>
    </row>
    <row r="151" spans="1:6" ht="12" customHeight="1">
      <c r="A151" s="203"/>
      <c r="B151" s="232" t="s">
        <v>591</v>
      </c>
      <c r="C151" s="55" t="s">
        <v>644</v>
      </c>
      <c r="D151" s="197" t="s">
        <v>608</v>
      </c>
      <c r="E151" s="21"/>
      <c r="F151" s="36">
        <f t="shared" si="4"/>
        <v>13.475</v>
      </c>
    </row>
    <row r="152" spans="1:6" ht="12" customHeight="1">
      <c r="A152" s="203"/>
      <c r="B152" s="226" t="s">
        <v>32</v>
      </c>
      <c r="C152" s="40" t="s">
        <v>315</v>
      </c>
      <c r="D152" s="197" t="s">
        <v>608</v>
      </c>
      <c r="E152" s="22"/>
      <c r="F152" s="36">
        <f t="shared" si="4"/>
        <v>13.475</v>
      </c>
    </row>
    <row r="153" spans="1:6" ht="12" customHeight="1">
      <c r="A153" s="203"/>
      <c r="B153" s="226" t="s">
        <v>34</v>
      </c>
      <c r="C153" s="55" t="s">
        <v>318</v>
      </c>
      <c r="D153" s="197" t="s">
        <v>608</v>
      </c>
      <c r="E153" s="22"/>
      <c r="F153" s="36">
        <f t="shared" si="4"/>
        <v>13.475</v>
      </c>
    </row>
    <row r="154" spans="1:6" ht="12" customHeight="1">
      <c r="A154" s="203"/>
      <c r="B154" s="226" t="s">
        <v>568</v>
      </c>
      <c r="C154" s="207" t="s">
        <v>648</v>
      </c>
      <c r="D154" s="210" t="s">
        <v>608</v>
      </c>
      <c r="E154" s="22"/>
      <c r="F154" s="36">
        <f t="shared" si="4"/>
        <v>13.475</v>
      </c>
    </row>
    <row r="155" spans="1:6" ht="12" customHeight="1">
      <c r="A155" s="203"/>
      <c r="B155" s="226" t="s">
        <v>129</v>
      </c>
      <c r="C155" s="55" t="s">
        <v>329</v>
      </c>
      <c r="D155" s="261" t="s">
        <v>608</v>
      </c>
      <c r="E155" s="22"/>
      <c r="F155" s="36">
        <f t="shared" si="4"/>
        <v>13.475</v>
      </c>
    </row>
    <row r="156" spans="1:6" ht="12" customHeight="1">
      <c r="A156" s="203"/>
      <c r="B156" s="226" t="s">
        <v>145</v>
      </c>
      <c r="C156" s="63" t="s">
        <v>337</v>
      </c>
      <c r="D156" s="197" t="s">
        <v>608</v>
      </c>
      <c r="E156" s="22"/>
      <c r="F156" s="36">
        <f t="shared" si="4"/>
        <v>13.475</v>
      </c>
    </row>
    <row r="157" spans="1:6" ht="12" customHeight="1">
      <c r="A157" s="203"/>
      <c r="B157" s="226" t="s">
        <v>528</v>
      </c>
      <c r="C157" s="63" t="s">
        <v>539</v>
      </c>
      <c r="D157" s="210" t="s">
        <v>608</v>
      </c>
      <c r="E157" s="22"/>
      <c r="F157" s="36">
        <f t="shared" si="4"/>
        <v>13.475</v>
      </c>
    </row>
    <row r="158" spans="1:6" ht="12" customHeight="1">
      <c r="A158" s="203"/>
      <c r="B158" s="226" t="s">
        <v>40</v>
      </c>
      <c r="C158" s="55" t="s">
        <v>338</v>
      </c>
      <c r="D158" s="261" t="s">
        <v>608</v>
      </c>
      <c r="E158" s="22"/>
      <c r="F158" s="36">
        <f t="shared" si="4"/>
        <v>13.475</v>
      </c>
    </row>
    <row r="159" spans="1:6" ht="12" customHeight="1">
      <c r="A159" s="203"/>
      <c r="B159" s="226" t="s">
        <v>115</v>
      </c>
      <c r="C159" s="63" t="s">
        <v>340</v>
      </c>
      <c r="D159" s="261" t="s">
        <v>608</v>
      </c>
      <c r="E159" s="22"/>
      <c r="F159" s="36">
        <f t="shared" si="4"/>
        <v>13.475</v>
      </c>
    </row>
    <row r="160" spans="1:6" ht="12" customHeight="1">
      <c r="A160" s="203"/>
      <c r="B160" s="226" t="s">
        <v>478</v>
      </c>
      <c r="C160" s="165" t="s">
        <v>486</v>
      </c>
      <c r="D160" s="197" t="s">
        <v>608</v>
      </c>
      <c r="E160" s="22"/>
      <c r="F160" s="36">
        <f t="shared" si="4"/>
        <v>13.475</v>
      </c>
    </row>
    <row r="161" spans="1:6" ht="12" customHeight="1">
      <c r="A161" s="203"/>
      <c r="B161" s="226" t="s">
        <v>470</v>
      </c>
      <c r="C161" s="165" t="s">
        <v>477</v>
      </c>
      <c r="D161" s="215" t="s">
        <v>608</v>
      </c>
      <c r="E161" s="208"/>
      <c r="F161" s="36">
        <f t="shared" si="4"/>
        <v>13.475</v>
      </c>
    </row>
    <row r="162" spans="1:6" ht="12" customHeight="1">
      <c r="A162" s="203"/>
      <c r="B162" s="226" t="s">
        <v>47</v>
      </c>
      <c r="C162" s="55" t="s">
        <v>353</v>
      </c>
      <c r="D162" s="289" t="s">
        <v>608</v>
      </c>
      <c r="E162" s="22"/>
      <c r="F162" s="36">
        <f t="shared" si="4"/>
        <v>13.475</v>
      </c>
    </row>
    <row r="163" spans="1:6" ht="12" customHeight="1">
      <c r="A163" s="203"/>
      <c r="B163" s="226" t="s">
        <v>49</v>
      </c>
      <c r="C163" s="42" t="s">
        <v>355</v>
      </c>
      <c r="D163" s="211" t="s">
        <v>608</v>
      </c>
      <c r="E163" s="22"/>
      <c r="F163" s="36">
        <f t="shared" si="4"/>
        <v>13.475</v>
      </c>
    </row>
    <row r="164" spans="1:6" ht="12" customHeight="1" thickBot="1">
      <c r="A164" s="203"/>
      <c r="B164" s="227" t="s">
        <v>50</v>
      </c>
      <c r="C164" s="193" t="s">
        <v>356</v>
      </c>
      <c r="D164" s="288" t="s">
        <v>608</v>
      </c>
      <c r="E164" s="252"/>
      <c r="F164" s="36">
        <f t="shared" si="4"/>
        <v>13.475</v>
      </c>
    </row>
    <row r="165" spans="1:6" ht="15" customHeight="1" thickBot="1" thickTop="1">
      <c r="A165" s="203"/>
      <c r="B165" s="222"/>
      <c r="C165" s="131" t="s">
        <v>596</v>
      </c>
      <c r="D165" s="156"/>
      <c r="E165" s="253"/>
      <c r="F165" s="136"/>
    </row>
    <row r="166" spans="1:6" ht="15" customHeight="1" thickBot="1">
      <c r="A166" s="203"/>
      <c r="B166" s="223"/>
      <c r="C166" s="155" t="s">
        <v>649</v>
      </c>
      <c r="D166" s="194"/>
      <c r="E166" s="195"/>
      <c r="F166" s="196"/>
    </row>
    <row r="167" spans="1:6" ht="12" customHeight="1">
      <c r="A167" s="203"/>
      <c r="B167" s="228" t="s">
        <v>51</v>
      </c>
      <c r="C167" s="278" t="s">
        <v>359</v>
      </c>
      <c r="D167" s="256" t="s">
        <v>608</v>
      </c>
      <c r="E167" s="22"/>
      <c r="F167" s="36">
        <f>F124</f>
        <v>13.475</v>
      </c>
    </row>
    <row r="168" spans="1:6" ht="12" customHeight="1">
      <c r="A168" s="203"/>
      <c r="B168" s="228" t="s">
        <v>52</v>
      </c>
      <c r="C168" s="286" t="s">
        <v>365</v>
      </c>
      <c r="D168" s="197" t="s">
        <v>608</v>
      </c>
      <c r="E168" s="22"/>
      <c r="F168" s="36">
        <f aca="true" t="shared" si="5" ref="F168:F178">F125</f>
        <v>13.475</v>
      </c>
    </row>
    <row r="169" spans="1:6" ht="12" customHeight="1">
      <c r="A169" s="203"/>
      <c r="B169" s="228" t="s">
        <v>53</v>
      </c>
      <c r="C169" s="280" t="s">
        <v>516</v>
      </c>
      <c r="D169" s="197" t="s">
        <v>608</v>
      </c>
      <c r="E169" s="22"/>
      <c r="F169" s="36">
        <f t="shared" si="5"/>
        <v>13.475</v>
      </c>
    </row>
    <row r="170" spans="1:6" ht="12" customHeight="1">
      <c r="A170" s="203"/>
      <c r="B170" s="228" t="s">
        <v>70</v>
      </c>
      <c r="C170" s="281" t="s">
        <v>371</v>
      </c>
      <c r="D170" s="255" t="s">
        <v>608</v>
      </c>
      <c r="E170" s="22"/>
      <c r="F170" s="36">
        <f t="shared" si="5"/>
        <v>13.475</v>
      </c>
    </row>
    <row r="171" spans="1:6" ht="12" customHeight="1">
      <c r="A171" s="203"/>
      <c r="B171" s="228" t="s">
        <v>56</v>
      </c>
      <c r="C171" s="281" t="s">
        <v>517</v>
      </c>
      <c r="D171" s="210" t="s">
        <v>608</v>
      </c>
      <c r="E171" s="22"/>
      <c r="F171" s="36">
        <f t="shared" si="5"/>
        <v>13.475</v>
      </c>
    </row>
    <row r="172" spans="1:6" ht="12" customHeight="1">
      <c r="A172" s="203"/>
      <c r="B172" s="228" t="s">
        <v>152</v>
      </c>
      <c r="C172" s="280" t="s">
        <v>379</v>
      </c>
      <c r="D172" s="197" t="s">
        <v>608</v>
      </c>
      <c r="E172" s="22"/>
      <c r="F172" s="36">
        <f t="shared" si="5"/>
        <v>13.475</v>
      </c>
    </row>
    <row r="173" spans="1:6" ht="12" customHeight="1">
      <c r="A173" s="203"/>
      <c r="B173" s="228" t="s">
        <v>575</v>
      </c>
      <c r="C173" s="280" t="s">
        <v>584</v>
      </c>
      <c r="D173" s="255" t="s">
        <v>608</v>
      </c>
      <c r="E173" s="22"/>
      <c r="F173" s="36">
        <f t="shared" si="5"/>
        <v>13.475</v>
      </c>
    </row>
    <row r="174" spans="1:8" ht="12" customHeight="1">
      <c r="A174" s="203"/>
      <c r="B174" s="228" t="s">
        <v>72</v>
      </c>
      <c r="C174" s="287" t="s">
        <v>387</v>
      </c>
      <c r="D174" s="210" t="s">
        <v>608</v>
      </c>
      <c r="E174" s="22"/>
      <c r="F174" s="36">
        <f t="shared" si="5"/>
        <v>13.475</v>
      </c>
      <c r="H174" s="3"/>
    </row>
    <row r="175" spans="1:6" ht="12" customHeight="1">
      <c r="A175" s="203"/>
      <c r="B175" s="228" t="s">
        <v>581</v>
      </c>
      <c r="C175" s="63" t="s">
        <v>646</v>
      </c>
      <c r="D175" s="197" t="s">
        <v>608</v>
      </c>
      <c r="E175" s="22"/>
      <c r="F175" s="36">
        <f t="shared" si="5"/>
        <v>13.475</v>
      </c>
    </row>
    <row r="176" spans="1:6" ht="12" customHeight="1">
      <c r="A176" s="203"/>
      <c r="B176" s="228" t="s">
        <v>592</v>
      </c>
      <c r="C176" s="63" t="s">
        <v>647</v>
      </c>
      <c r="D176" s="197" t="s">
        <v>608</v>
      </c>
      <c r="E176" s="22"/>
      <c r="F176" s="36">
        <f t="shared" si="5"/>
        <v>13.475</v>
      </c>
    </row>
    <row r="177" spans="1:6" ht="12" customHeight="1">
      <c r="A177" s="203"/>
      <c r="B177" s="228" t="s">
        <v>150</v>
      </c>
      <c r="C177" s="280" t="s">
        <v>399</v>
      </c>
      <c r="D177" s="197" t="s">
        <v>608</v>
      </c>
      <c r="E177" s="22"/>
      <c r="F177" s="36">
        <f t="shared" si="5"/>
        <v>13.475</v>
      </c>
    </row>
    <row r="178" spans="1:6" ht="12" customHeight="1" thickBot="1">
      <c r="A178" s="203"/>
      <c r="B178" s="228" t="s">
        <v>131</v>
      </c>
      <c r="C178" s="284" t="s">
        <v>401</v>
      </c>
      <c r="D178" s="263" t="s">
        <v>608</v>
      </c>
      <c r="E178" s="204"/>
      <c r="F178" s="112">
        <f t="shared" si="5"/>
        <v>13.475</v>
      </c>
    </row>
    <row r="179" ht="6" customHeight="1">
      <c r="B179" s="37"/>
    </row>
    <row r="180" spans="2:6" ht="15" customHeight="1" hidden="1">
      <c r="B180" s="18"/>
      <c r="C180" s="3"/>
      <c r="D180" s="192"/>
      <c r="E180" s="3"/>
      <c r="F180" s="16"/>
    </row>
    <row r="181" spans="2:6" ht="15" customHeight="1" hidden="1">
      <c r="B181" s="19"/>
      <c r="C181" s="24"/>
      <c r="D181" s="25"/>
      <c r="E181" s="14"/>
      <c r="F181" s="15"/>
    </row>
    <row r="182" spans="2:4" ht="27" customHeight="1">
      <c r="B182" s="140"/>
      <c r="C182" s="141" t="s">
        <v>411</v>
      </c>
      <c r="D182" s="5"/>
    </row>
    <row r="183" spans="2:4" ht="3.75" customHeight="1">
      <c r="B183" s="140"/>
      <c r="C183" s="142"/>
      <c r="D183" s="4"/>
    </row>
    <row r="184" spans="2:3" ht="15" customHeight="1">
      <c r="B184" s="143"/>
      <c r="C184" s="144"/>
    </row>
    <row r="185" spans="2:3" ht="15" customHeight="1">
      <c r="B185" s="145"/>
      <c r="C185" s="146" t="s">
        <v>755</v>
      </c>
    </row>
    <row r="186" spans="2:6" ht="15" customHeight="1">
      <c r="B186" s="145"/>
      <c r="C186" s="146" t="s">
        <v>756</v>
      </c>
      <c r="D186" s="12"/>
      <c r="F186" s="12"/>
    </row>
    <row r="187" spans="2:3" ht="15" customHeight="1">
      <c r="B187" s="144"/>
      <c r="C187" s="146" t="s">
        <v>757</v>
      </c>
    </row>
  </sheetData>
  <sheetProtection/>
  <mergeCells count="1">
    <mergeCell ref="B1:D1"/>
  </mergeCells>
  <hyperlinks>
    <hyperlink ref="C182" r:id="rId1" display="www.joli-parfum.com"/>
  </hyperlinks>
  <printOptions/>
  <pageMargins left="0.7" right="0.7" top="0.75" bottom="0.75" header="0.5118055555555555" footer="0.5118055555555555"/>
  <pageSetup horizontalDpi="300" verticalDpi="300" orientation="portrait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G7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" sqref="G3"/>
    </sheetView>
  </sheetViews>
  <sheetFormatPr defaultColWidth="9.140625" defaultRowHeight="12.75"/>
  <cols>
    <col min="1" max="1" width="2.421875" style="0" customWidth="1"/>
    <col min="2" max="2" width="7.140625" style="0" customWidth="1"/>
    <col min="3" max="3" width="70.8515625" style="0" customWidth="1"/>
    <col min="4" max="4" width="2.421875" style="0" customWidth="1"/>
    <col min="5" max="5" width="4.8515625" style="0" customWidth="1"/>
    <col min="6" max="6" width="6.57421875" style="0" customWidth="1"/>
  </cols>
  <sheetData>
    <row r="1" spans="1:6" ht="76.5" customHeight="1">
      <c r="A1" s="1"/>
      <c r="B1" s="469" t="s">
        <v>747</v>
      </c>
      <c r="C1" s="470"/>
      <c r="D1" s="471"/>
      <c r="E1" s="37"/>
      <c r="F1" s="180"/>
    </row>
    <row r="2" spans="1:7" ht="27.75" customHeight="1">
      <c r="A2" s="1"/>
      <c r="B2" s="177"/>
      <c r="C2" s="186" t="s">
        <v>748</v>
      </c>
      <c r="D2" s="178"/>
      <c r="E2" s="187"/>
      <c r="F2" s="188"/>
      <c r="G2" s="310">
        <v>38.5</v>
      </c>
    </row>
    <row r="3" spans="1:6" ht="15.75" customHeight="1" thickBot="1">
      <c r="A3" s="203"/>
      <c r="B3" s="184" t="s">
        <v>752</v>
      </c>
      <c r="D3" s="178"/>
      <c r="E3" s="182"/>
      <c r="F3" s="183"/>
    </row>
    <row r="4" spans="1:6" ht="15.75" customHeight="1" thickBot="1">
      <c r="A4" s="203"/>
      <c r="B4" s="184" t="s">
        <v>753</v>
      </c>
      <c r="C4" s="415"/>
      <c r="D4" s="178"/>
      <c r="E4" s="182"/>
      <c r="F4" s="183"/>
    </row>
    <row r="5" spans="1:6" ht="15.75" customHeight="1" thickBot="1">
      <c r="A5" s="203"/>
      <c r="B5" s="184" t="s">
        <v>754</v>
      </c>
      <c r="C5" s="415"/>
      <c r="D5" s="178"/>
      <c r="E5" s="182"/>
      <c r="F5" s="183"/>
    </row>
    <row r="6" spans="1:6" ht="20.25" customHeight="1" thickBot="1">
      <c r="A6" s="203"/>
      <c r="B6" s="185" t="s">
        <v>574</v>
      </c>
      <c r="C6" s="416"/>
      <c r="D6" s="178"/>
      <c r="E6" s="181"/>
      <c r="F6" s="179"/>
    </row>
    <row r="7" spans="1:6" ht="26.25" thickBot="1">
      <c r="A7" s="203"/>
      <c r="B7" s="290" t="s">
        <v>0</v>
      </c>
      <c r="C7" s="271" t="s">
        <v>61</v>
      </c>
      <c r="D7" s="308"/>
      <c r="E7" s="123" t="s">
        <v>7</v>
      </c>
      <c r="F7" s="124"/>
    </row>
    <row r="8" spans="1:6" ht="13.5" hidden="1" thickBot="1">
      <c r="A8" s="291"/>
      <c r="F8" s="307"/>
    </row>
    <row r="9" spans="1:6" ht="15.75" thickBot="1">
      <c r="A9" s="291"/>
      <c r="B9" s="222"/>
      <c r="C9" s="131" t="s">
        <v>566</v>
      </c>
      <c r="D9" s="151"/>
      <c r="E9" s="150"/>
      <c r="F9" s="136"/>
    </row>
    <row r="10" spans="1:6" ht="15.75" thickBot="1">
      <c r="A10" s="291"/>
      <c r="B10" s="223"/>
      <c r="C10" s="155" t="s">
        <v>660</v>
      </c>
      <c r="D10" s="194"/>
      <c r="E10" s="195"/>
      <c r="F10" s="196"/>
    </row>
    <row r="11" spans="2:6" ht="12" customHeight="1">
      <c r="B11" s="224" t="s">
        <v>10</v>
      </c>
      <c r="C11" s="23" t="s">
        <v>253</v>
      </c>
      <c r="D11" s="199">
        <v>4</v>
      </c>
      <c r="E11" s="82">
        <v>4</v>
      </c>
      <c r="F11" s="36">
        <f>$E$11*$G$2</f>
        <v>154</v>
      </c>
    </row>
    <row r="12" spans="2:6" ht="12" customHeight="1">
      <c r="B12" s="225" t="s">
        <v>11</v>
      </c>
      <c r="C12" s="62" t="s">
        <v>254</v>
      </c>
      <c r="D12" s="199">
        <v>4</v>
      </c>
      <c r="E12" s="22"/>
      <c r="F12" s="36">
        <f aca="true" t="shared" si="0" ref="F12:F46">$F$11</f>
        <v>154</v>
      </c>
    </row>
    <row r="13" spans="1:6" ht="12" customHeight="1">
      <c r="A13" s="291"/>
      <c r="B13" s="221" t="s">
        <v>114</v>
      </c>
      <c r="C13" s="63" t="s">
        <v>255</v>
      </c>
      <c r="D13" s="199">
        <v>4</v>
      </c>
      <c r="E13" s="22"/>
      <c r="F13" s="36">
        <f t="shared" si="0"/>
        <v>154</v>
      </c>
    </row>
    <row r="14" spans="1:6" ht="12" customHeight="1">
      <c r="A14" s="291"/>
      <c r="B14" s="292" t="s">
        <v>12</v>
      </c>
      <c r="C14" s="41" t="s">
        <v>256</v>
      </c>
      <c r="D14" s="199">
        <v>4</v>
      </c>
      <c r="E14" s="22"/>
      <c r="F14" s="36">
        <f t="shared" si="0"/>
        <v>154</v>
      </c>
    </row>
    <row r="15" spans="1:6" ht="12" customHeight="1">
      <c r="A15" s="291"/>
      <c r="B15" s="220" t="s">
        <v>13</v>
      </c>
      <c r="C15" s="40" t="s">
        <v>257</v>
      </c>
      <c r="D15" s="199">
        <v>4</v>
      </c>
      <c r="E15" s="22"/>
      <c r="F15" s="36">
        <f t="shared" si="0"/>
        <v>154</v>
      </c>
    </row>
    <row r="16" spans="1:6" ht="12" customHeight="1">
      <c r="A16" s="291"/>
      <c r="B16" s="221" t="s">
        <v>140</v>
      </c>
      <c r="C16" s="55" t="s">
        <v>500</v>
      </c>
      <c r="D16" s="199">
        <v>4</v>
      </c>
      <c r="E16" s="22"/>
      <c r="F16" s="36">
        <f t="shared" si="0"/>
        <v>154</v>
      </c>
    </row>
    <row r="17" spans="1:6" ht="12" customHeight="1">
      <c r="A17" s="291"/>
      <c r="B17" s="293" t="s">
        <v>17</v>
      </c>
      <c r="C17" s="55" t="s">
        <v>267</v>
      </c>
      <c r="D17" s="199">
        <v>4</v>
      </c>
      <c r="E17" s="22"/>
      <c r="F17" s="36">
        <f t="shared" si="0"/>
        <v>154</v>
      </c>
    </row>
    <row r="18" spans="1:6" ht="12" customHeight="1">
      <c r="A18" s="291"/>
      <c r="B18" s="220" t="s">
        <v>18</v>
      </c>
      <c r="C18" s="40" t="s">
        <v>270</v>
      </c>
      <c r="D18" s="199">
        <v>4</v>
      </c>
      <c r="E18" s="22"/>
      <c r="F18" s="36">
        <f t="shared" si="0"/>
        <v>154</v>
      </c>
    </row>
    <row r="19" spans="1:6" ht="12" customHeight="1">
      <c r="A19" s="291"/>
      <c r="B19" s="221" t="s">
        <v>104</v>
      </c>
      <c r="C19" s="55" t="s">
        <v>272</v>
      </c>
      <c r="D19" s="199">
        <v>4</v>
      </c>
      <c r="E19" s="22"/>
      <c r="F19" s="36">
        <f t="shared" si="0"/>
        <v>154</v>
      </c>
    </row>
    <row r="20" spans="1:6" ht="12" customHeight="1">
      <c r="A20" s="291"/>
      <c r="B20" s="221" t="s">
        <v>146</v>
      </c>
      <c r="C20" s="63" t="s">
        <v>275</v>
      </c>
      <c r="D20" s="199">
        <v>4</v>
      </c>
      <c r="E20" s="22"/>
      <c r="F20" s="36">
        <f t="shared" si="0"/>
        <v>154</v>
      </c>
    </row>
    <row r="21" spans="1:6" ht="12" customHeight="1">
      <c r="A21" s="291"/>
      <c r="B21" s="221" t="s">
        <v>92</v>
      </c>
      <c r="C21" s="55" t="s">
        <v>280</v>
      </c>
      <c r="D21" s="199">
        <v>4</v>
      </c>
      <c r="E21" s="22"/>
      <c r="F21" s="36">
        <f t="shared" si="0"/>
        <v>154</v>
      </c>
    </row>
    <row r="22" spans="1:6" ht="12" customHeight="1">
      <c r="A22" s="291"/>
      <c r="B22" s="221" t="s">
        <v>135</v>
      </c>
      <c r="C22" s="55" t="s">
        <v>283</v>
      </c>
      <c r="D22" s="199">
        <v>4</v>
      </c>
      <c r="E22" s="22"/>
      <c r="F22" s="36">
        <f t="shared" si="0"/>
        <v>154</v>
      </c>
    </row>
    <row r="23" spans="1:6" ht="12" customHeight="1">
      <c r="A23" s="291"/>
      <c r="B23" s="294" t="s">
        <v>78</v>
      </c>
      <c r="C23" s="61" t="s">
        <v>284</v>
      </c>
      <c r="D23" s="199">
        <v>4</v>
      </c>
      <c r="E23" s="22"/>
      <c r="F23" s="36">
        <f t="shared" si="0"/>
        <v>154</v>
      </c>
    </row>
    <row r="24" spans="1:6" ht="12" customHeight="1">
      <c r="A24" s="291"/>
      <c r="B24" s="220" t="s">
        <v>19</v>
      </c>
      <c r="C24" s="40" t="s">
        <v>285</v>
      </c>
      <c r="D24" s="199">
        <v>4</v>
      </c>
      <c r="E24" s="22"/>
      <c r="F24" s="36">
        <f t="shared" si="0"/>
        <v>154</v>
      </c>
    </row>
    <row r="25" spans="1:6" ht="12" customHeight="1">
      <c r="A25" s="291"/>
      <c r="B25" s="221" t="s">
        <v>250</v>
      </c>
      <c r="C25" s="63" t="s">
        <v>567</v>
      </c>
      <c r="D25" s="199">
        <v>4</v>
      </c>
      <c r="E25" s="22"/>
      <c r="F25" s="36">
        <f t="shared" si="0"/>
        <v>154</v>
      </c>
    </row>
    <row r="26" spans="1:6" ht="12" customHeight="1">
      <c r="A26" s="291"/>
      <c r="B26" s="293" t="s">
        <v>21</v>
      </c>
      <c r="C26" s="55" t="s">
        <v>288</v>
      </c>
      <c r="D26" s="199">
        <v>4</v>
      </c>
      <c r="E26" s="22"/>
      <c r="F26" s="36">
        <f t="shared" si="0"/>
        <v>154</v>
      </c>
    </row>
    <row r="27" spans="1:6" ht="12" customHeight="1">
      <c r="A27" s="291"/>
      <c r="B27" s="221" t="s">
        <v>75</v>
      </c>
      <c r="C27" s="55" t="s">
        <v>296</v>
      </c>
      <c r="D27" s="199">
        <v>4</v>
      </c>
      <c r="E27" s="22"/>
      <c r="F27" s="36">
        <f t="shared" si="0"/>
        <v>154</v>
      </c>
    </row>
    <row r="28" spans="1:6" ht="12" customHeight="1">
      <c r="A28" s="291"/>
      <c r="B28" s="221" t="s">
        <v>178</v>
      </c>
      <c r="C28" s="55" t="s">
        <v>307</v>
      </c>
      <c r="D28" s="199">
        <v>4</v>
      </c>
      <c r="E28" s="22"/>
      <c r="F28" s="36">
        <f t="shared" si="0"/>
        <v>154</v>
      </c>
    </row>
    <row r="29" spans="1:6" ht="12" customHeight="1">
      <c r="A29" s="291"/>
      <c r="B29" s="220" t="s">
        <v>31</v>
      </c>
      <c r="C29" s="40" t="s">
        <v>311</v>
      </c>
      <c r="D29" s="199">
        <v>4</v>
      </c>
      <c r="E29" s="22"/>
      <c r="F29" s="36">
        <f t="shared" si="0"/>
        <v>154</v>
      </c>
    </row>
    <row r="30" spans="1:6" ht="12" customHeight="1">
      <c r="A30" s="291"/>
      <c r="B30" s="221" t="s">
        <v>122</v>
      </c>
      <c r="C30" s="55" t="s">
        <v>312</v>
      </c>
      <c r="D30" s="199">
        <v>4</v>
      </c>
      <c r="E30" s="22"/>
      <c r="F30" s="36">
        <f t="shared" si="0"/>
        <v>154</v>
      </c>
    </row>
    <row r="31" spans="1:6" ht="12" customHeight="1">
      <c r="A31" s="291"/>
      <c r="B31" s="292" t="s">
        <v>32</v>
      </c>
      <c r="C31" s="40" t="s">
        <v>315</v>
      </c>
      <c r="D31" s="199">
        <v>4</v>
      </c>
      <c r="E31" s="22"/>
      <c r="F31" s="36">
        <f t="shared" si="0"/>
        <v>154</v>
      </c>
    </row>
    <row r="32" spans="1:6" ht="12" customHeight="1">
      <c r="A32" s="291"/>
      <c r="B32" s="221" t="s">
        <v>34</v>
      </c>
      <c r="C32" s="55" t="s">
        <v>318</v>
      </c>
      <c r="D32" s="199">
        <v>4</v>
      </c>
      <c r="E32" s="22"/>
      <c r="F32" s="36">
        <f t="shared" si="0"/>
        <v>154</v>
      </c>
    </row>
    <row r="33" spans="1:6" ht="12" customHeight="1">
      <c r="A33" s="291"/>
      <c r="B33" s="295" t="s">
        <v>568</v>
      </c>
      <c r="C33" s="176" t="s">
        <v>661</v>
      </c>
      <c r="D33" s="199">
        <v>4</v>
      </c>
      <c r="E33" s="22"/>
      <c r="F33" s="36">
        <f t="shared" si="0"/>
        <v>154</v>
      </c>
    </row>
    <row r="34" spans="1:6" ht="12" customHeight="1">
      <c r="A34" s="291"/>
      <c r="B34" s="221" t="s">
        <v>129</v>
      </c>
      <c r="C34" s="55" t="s">
        <v>329</v>
      </c>
      <c r="D34" s="199">
        <v>4</v>
      </c>
      <c r="E34" s="22"/>
      <c r="F34" s="36">
        <f t="shared" si="0"/>
        <v>154</v>
      </c>
    </row>
    <row r="35" spans="1:6" ht="12" customHeight="1">
      <c r="A35" s="291"/>
      <c r="B35" s="221" t="s">
        <v>112</v>
      </c>
      <c r="C35" s="55" t="s">
        <v>331</v>
      </c>
      <c r="D35" s="199">
        <v>4</v>
      </c>
      <c r="E35" s="22"/>
      <c r="F35" s="36">
        <f t="shared" si="0"/>
        <v>154</v>
      </c>
    </row>
    <row r="36" spans="1:6" ht="12" customHeight="1">
      <c r="A36" s="291"/>
      <c r="B36" s="296" t="s">
        <v>38</v>
      </c>
      <c r="C36" s="56" t="s">
        <v>334</v>
      </c>
      <c r="D36" s="199">
        <v>4</v>
      </c>
      <c r="E36" s="22"/>
      <c r="F36" s="36">
        <f t="shared" si="0"/>
        <v>154</v>
      </c>
    </row>
    <row r="37" spans="1:6" ht="12" customHeight="1">
      <c r="A37" s="291"/>
      <c r="B37" s="221" t="s">
        <v>145</v>
      </c>
      <c r="C37" s="63" t="s">
        <v>337</v>
      </c>
      <c r="D37" s="199">
        <v>4</v>
      </c>
      <c r="E37" s="22"/>
      <c r="F37" s="36">
        <f t="shared" si="0"/>
        <v>154</v>
      </c>
    </row>
    <row r="38" spans="1:6" ht="12" customHeight="1">
      <c r="A38" s="291"/>
      <c r="B38" s="221" t="s">
        <v>528</v>
      </c>
      <c r="C38" s="63" t="s">
        <v>539</v>
      </c>
      <c r="D38" s="199">
        <v>4</v>
      </c>
      <c r="E38" s="22"/>
      <c r="F38" s="36">
        <f t="shared" si="0"/>
        <v>154</v>
      </c>
    </row>
    <row r="39" spans="1:6" ht="12" customHeight="1">
      <c r="A39" s="291"/>
      <c r="B39" s="293" t="s">
        <v>40</v>
      </c>
      <c r="C39" s="55" t="s">
        <v>338</v>
      </c>
      <c r="D39" s="199">
        <v>4</v>
      </c>
      <c r="E39" s="22"/>
      <c r="F39" s="36">
        <f t="shared" si="0"/>
        <v>154</v>
      </c>
    </row>
    <row r="40" spans="1:6" ht="12" customHeight="1">
      <c r="A40" s="291"/>
      <c r="B40" s="221" t="s">
        <v>115</v>
      </c>
      <c r="C40" s="63" t="s">
        <v>340</v>
      </c>
      <c r="D40" s="199">
        <v>4</v>
      </c>
      <c r="E40" s="22"/>
      <c r="F40" s="36">
        <f t="shared" si="0"/>
        <v>154</v>
      </c>
    </row>
    <row r="41" spans="1:6" ht="12" customHeight="1">
      <c r="A41" s="291"/>
      <c r="B41" s="293" t="s">
        <v>44</v>
      </c>
      <c r="C41" s="55" t="s">
        <v>349</v>
      </c>
      <c r="D41" s="199">
        <v>4</v>
      </c>
      <c r="E41" s="22"/>
      <c r="F41" s="36">
        <f t="shared" si="0"/>
        <v>154</v>
      </c>
    </row>
    <row r="42" spans="1:6" ht="12" customHeight="1">
      <c r="A42" s="291"/>
      <c r="B42" s="220" t="s">
        <v>45</v>
      </c>
      <c r="C42" s="40" t="s">
        <v>351</v>
      </c>
      <c r="D42" s="199">
        <v>4</v>
      </c>
      <c r="E42" s="22"/>
      <c r="F42" s="36">
        <f t="shared" si="0"/>
        <v>154</v>
      </c>
    </row>
    <row r="43" spans="1:6" ht="12" customHeight="1">
      <c r="A43" s="291"/>
      <c r="B43" s="297" t="s">
        <v>46</v>
      </c>
      <c r="C43" s="42" t="s">
        <v>352</v>
      </c>
      <c r="D43" s="199">
        <v>4</v>
      </c>
      <c r="E43" s="22"/>
      <c r="F43" s="36">
        <f t="shared" si="0"/>
        <v>154</v>
      </c>
    </row>
    <row r="44" spans="1:6" ht="12" customHeight="1">
      <c r="A44" s="291"/>
      <c r="B44" s="293" t="s">
        <v>47</v>
      </c>
      <c r="C44" s="55" t="s">
        <v>353</v>
      </c>
      <c r="D44" s="199">
        <v>4</v>
      </c>
      <c r="E44" s="22"/>
      <c r="F44" s="36">
        <f t="shared" si="0"/>
        <v>154</v>
      </c>
    </row>
    <row r="45" spans="1:6" ht="12" customHeight="1">
      <c r="A45" s="291"/>
      <c r="B45" s="292" t="s">
        <v>49</v>
      </c>
      <c r="C45" s="41" t="s">
        <v>355</v>
      </c>
      <c r="D45" s="199">
        <v>4</v>
      </c>
      <c r="E45" s="22"/>
      <c r="F45" s="36">
        <f t="shared" si="0"/>
        <v>154</v>
      </c>
    </row>
    <row r="46" spans="1:6" ht="12" customHeight="1" thickBot="1">
      <c r="A46" s="291"/>
      <c r="B46" s="298" t="s">
        <v>50</v>
      </c>
      <c r="C46" s="193" t="s">
        <v>356</v>
      </c>
      <c r="D46" s="306">
        <v>4</v>
      </c>
      <c r="E46" s="204"/>
      <c r="F46" s="112">
        <f t="shared" si="0"/>
        <v>154</v>
      </c>
    </row>
    <row r="47" spans="1:6" ht="15.75" thickBot="1">
      <c r="A47" s="291"/>
      <c r="B47" s="223"/>
      <c r="C47" s="155" t="s">
        <v>662</v>
      </c>
      <c r="D47" s="151"/>
      <c r="E47" s="309"/>
      <c r="F47" s="200"/>
    </row>
    <row r="48" spans="1:6" ht="12" customHeight="1">
      <c r="A48" s="291"/>
      <c r="B48" s="299" t="s">
        <v>65</v>
      </c>
      <c r="C48" s="67" t="s">
        <v>358</v>
      </c>
      <c r="D48" s="199">
        <v>4</v>
      </c>
      <c r="E48" s="22"/>
      <c r="F48" s="36">
        <f aca="true" t="shared" si="1" ref="F48:F61">$F$11</f>
        <v>154</v>
      </c>
    </row>
    <row r="49" spans="1:6" ht="12" customHeight="1">
      <c r="A49" s="291"/>
      <c r="B49" s="300" t="s">
        <v>52</v>
      </c>
      <c r="C49" s="44" t="s">
        <v>365</v>
      </c>
      <c r="D49" s="199">
        <v>4</v>
      </c>
      <c r="E49" s="22"/>
      <c r="F49" s="36">
        <f t="shared" si="1"/>
        <v>154</v>
      </c>
    </row>
    <row r="50" spans="1:6" ht="12" customHeight="1">
      <c r="A50" s="291"/>
      <c r="B50" s="301" t="s">
        <v>53</v>
      </c>
      <c r="C50" s="47" t="s">
        <v>516</v>
      </c>
      <c r="D50" s="199">
        <v>4</v>
      </c>
      <c r="E50" s="22"/>
      <c r="F50" s="36">
        <f t="shared" si="1"/>
        <v>154</v>
      </c>
    </row>
    <row r="51" spans="1:6" ht="12" customHeight="1">
      <c r="A51" s="291"/>
      <c r="B51" s="302" t="s">
        <v>70</v>
      </c>
      <c r="C51" s="59" t="s">
        <v>371</v>
      </c>
      <c r="D51" s="199">
        <v>4</v>
      </c>
      <c r="E51" s="22"/>
      <c r="F51" s="36">
        <f t="shared" si="1"/>
        <v>154</v>
      </c>
    </row>
    <row r="52" spans="1:6" ht="12" customHeight="1">
      <c r="A52" s="291"/>
      <c r="B52" s="301" t="s">
        <v>171</v>
      </c>
      <c r="C52" s="47" t="s">
        <v>372</v>
      </c>
      <c r="D52" s="199">
        <v>4</v>
      </c>
      <c r="E52" s="22"/>
      <c r="F52" s="36">
        <f t="shared" si="1"/>
        <v>154</v>
      </c>
    </row>
    <row r="53" spans="1:6" ht="12" customHeight="1">
      <c r="A53" s="291"/>
      <c r="B53" s="302" t="s">
        <v>56</v>
      </c>
      <c r="C53" s="59" t="s">
        <v>517</v>
      </c>
      <c r="D53" s="199">
        <v>4</v>
      </c>
      <c r="E53" s="22"/>
      <c r="F53" s="36">
        <f t="shared" si="1"/>
        <v>154</v>
      </c>
    </row>
    <row r="54" spans="1:6" ht="12" customHeight="1">
      <c r="A54" s="291"/>
      <c r="B54" s="301" t="s">
        <v>80</v>
      </c>
      <c r="C54" s="59" t="s">
        <v>384</v>
      </c>
      <c r="D54" s="199">
        <v>4</v>
      </c>
      <c r="E54" s="22"/>
      <c r="F54" s="36">
        <f t="shared" si="1"/>
        <v>154</v>
      </c>
    </row>
    <row r="55" spans="1:6" ht="12" customHeight="1">
      <c r="A55" s="291"/>
      <c r="B55" s="302" t="s">
        <v>72</v>
      </c>
      <c r="C55" s="60" t="s">
        <v>387</v>
      </c>
      <c r="D55" s="199">
        <v>4</v>
      </c>
      <c r="E55" s="22"/>
      <c r="F55" s="36">
        <f t="shared" si="1"/>
        <v>154</v>
      </c>
    </row>
    <row r="56" spans="1:6" ht="12" customHeight="1">
      <c r="A56" s="291"/>
      <c r="B56" s="303" t="s">
        <v>113</v>
      </c>
      <c r="C56" s="60" t="s">
        <v>389</v>
      </c>
      <c r="D56" s="199">
        <v>4</v>
      </c>
      <c r="E56" s="22"/>
      <c r="F56" s="36">
        <f t="shared" si="1"/>
        <v>154</v>
      </c>
    </row>
    <row r="57" spans="1:6" ht="12" customHeight="1">
      <c r="A57" s="291"/>
      <c r="B57" s="304" t="s">
        <v>86</v>
      </c>
      <c r="C57" s="43" t="s">
        <v>396</v>
      </c>
      <c r="D57" s="199">
        <v>4</v>
      </c>
      <c r="E57" s="22"/>
      <c r="F57" s="36">
        <f t="shared" si="1"/>
        <v>154</v>
      </c>
    </row>
    <row r="58" spans="1:6" ht="12" customHeight="1">
      <c r="A58" s="291"/>
      <c r="B58" s="301" t="s">
        <v>150</v>
      </c>
      <c r="C58" s="47" t="s">
        <v>399</v>
      </c>
      <c r="D58" s="199">
        <v>4</v>
      </c>
      <c r="E58" s="22"/>
      <c r="F58" s="36">
        <f t="shared" si="1"/>
        <v>154</v>
      </c>
    </row>
    <row r="59" spans="1:6" ht="12" customHeight="1">
      <c r="A59" s="291"/>
      <c r="B59" s="301" t="s">
        <v>76</v>
      </c>
      <c r="C59" s="47" t="s">
        <v>355</v>
      </c>
      <c r="D59" s="199">
        <v>4</v>
      </c>
      <c r="E59" s="22"/>
      <c r="F59" s="36">
        <f t="shared" si="1"/>
        <v>154</v>
      </c>
    </row>
    <row r="60" spans="1:6" ht="12" customHeight="1">
      <c r="A60" s="291"/>
      <c r="B60" s="304" t="s">
        <v>60</v>
      </c>
      <c r="C60" s="43" t="s">
        <v>400</v>
      </c>
      <c r="D60" s="199">
        <v>4</v>
      </c>
      <c r="E60" s="22"/>
      <c r="F60" s="36">
        <f t="shared" si="1"/>
        <v>154</v>
      </c>
    </row>
    <row r="61" spans="1:6" ht="12" customHeight="1" thickBot="1">
      <c r="A61" s="291"/>
      <c r="B61" s="305" t="s">
        <v>131</v>
      </c>
      <c r="C61" s="274" t="s">
        <v>401</v>
      </c>
      <c r="D61" s="306">
        <v>4</v>
      </c>
      <c r="E61" s="204"/>
      <c r="F61" s="112">
        <f t="shared" si="1"/>
        <v>154</v>
      </c>
    </row>
    <row r="62" ht="2.25" customHeight="1"/>
    <row r="63" spans="1:6" ht="15" hidden="1">
      <c r="A63" s="1"/>
      <c r="B63" s="18"/>
      <c r="C63" s="3"/>
      <c r="D63" s="192"/>
      <c r="E63" s="3"/>
      <c r="F63" s="16"/>
    </row>
    <row r="64" spans="1:6" ht="15">
      <c r="A64" s="1"/>
      <c r="B64" s="19"/>
      <c r="C64" s="24"/>
      <c r="D64" s="25"/>
      <c r="E64" s="14"/>
      <c r="F64" s="15"/>
    </row>
    <row r="65" spans="1:6" ht="22.5">
      <c r="A65" s="1"/>
      <c r="B65" s="140"/>
      <c r="C65" s="141" t="s">
        <v>411</v>
      </c>
      <c r="D65" s="5"/>
      <c r="E65" s="1"/>
      <c r="F65" s="1"/>
    </row>
    <row r="66" spans="1:6" ht="8.25" customHeight="1">
      <c r="A66" s="1"/>
      <c r="B66" s="140"/>
      <c r="C66" s="142"/>
      <c r="D66" s="4"/>
      <c r="E66" s="1"/>
      <c r="F66" s="1"/>
    </row>
    <row r="67" spans="1:6" ht="21" hidden="1">
      <c r="A67" s="1"/>
      <c r="B67" s="143"/>
      <c r="C67" s="144"/>
      <c r="D67" s="1"/>
      <c r="E67" s="1"/>
      <c r="F67" s="1"/>
    </row>
    <row r="68" spans="1:6" ht="21">
      <c r="A68" s="1"/>
      <c r="B68" s="145"/>
      <c r="C68" s="146" t="s">
        <v>755</v>
      </c>
      <c r="D68" s="1"/>
      <c r="E68" s="1"/>
      <c r="F68" s="1"/>
    </row>
    <row r="69" spans="1:6" ht="21">
      <c r="A69" s="1"/>
      <c r="B69" s="145"/>
      <c r="C69" s="146" t="s">
        <v>756</v>
      </c>
      <c r="D69" s="12"/>
      <c r="E69" s="1"/>
      <c r="F69" s="12"/>
    </row>
    <row r="70" spans="1:6" ht="21">
      <c r="A70" s="1"/>
      <c r="B70" s="144"/>
      <c r="C70" s="146" t="s">
        <v>757</v>
      </c>
      <c r="D70" s="1"/>
      <c r="E70" s="1"/>
      <c r="F70" s="1"/>
    </row>
  </sheetData>
  <sheetProtection/>
  <mergeCells count="1">
    <mergeCell ref="B1:D1"/>
  </mergeCells>
  <hyperlinks>
    <hyperlink ref="C65" r:id="rId1" display="www.joli-parfum.com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69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G2" sqref="G2"/>
    </sheetView>
  </sheetViews>
  <sheetFormatPr defaultColWidth="9.140625" defaultRowHeight="12.75"/>
  <cols>
    <col min="1" max="1" width="2.421875" style="0" customWidth="1"/>
    <col min="2" max="2" width="7.140625" style="0" customWidth="1"/>
    <col min="3" max="3" width="70.8515625" style="0" customWidth="1"/>
    <col min="4" max="4" width="2.421875" style="0" customWidth="1"/>
    <col min="5" max="5" width="4.8515625" style="0" customWidth="1"/>
    <col min="6" max="6" width="6.57421875" style="0" customWidth="1"/>
  </cols>
  <sheetData>
    <row r="1" spans="1:6" ht="76.5" customHeight="1">
      <c r="A1" s="203"/>
      <c r="B1" s="481" t="s">
        <v>749</v>
      </c>
      <c r="C1" s="470"/>
      <c r="D1" s="471"/>
      <c r="E1" s="37"/>
      <c r="F1" s="180"/>
    </row>
    <row r="2" spans="1:7" ht="27" customHeight="1">
      <c r="A2" s="203"/>
      <c r="B2" s="178"/>
      <c r="C2" s="186" t="s">
        <v>750</v>
      </c>
      <c r="D2" s="178"/>
      <c r="E2" s="187"/>
      <c r="F2" s="188"/>
      <c r="G2" s="310">
        <v>38.5</v>
      </c>
    </row>
    <row r="3" spans="1:6" ht="15.75" customHeight="1" thickBot="1">
      <c r="A3" s="203"/>
      <c r="B3" s="184" t="s">
        <v>752</v>
      </c>
      <c r="D3" s="178"/>
      <c r="E3" s="182"/>
      <c r="F3" s="183"/>
    </row>
    <row r="4" spans="1:6" ht="15.75" customHeight="1" thickBot="1">
      <c r="A4" s="203"/>
      <c r="B4" s="184" t="s">
        <v>753</v>
      </c>
      <c r="C4" s="415"/>
      <c r="D4" s="178"/>
      <c r="E4" s="182"/>
      <c r="F4" s="183"/>
    </row>
    <row r="5" spans="1:6" ht="15.75" customHeight="1" thickBot="1">
      <c r="A5" s="203"/>
      <c r="B5" s="184" t="s">
        <v>754</v>
      </c>
      <c r="C5" s="415"/>
      <c r="D5" s="178"/>
      <c r="E5" s="182"/>
      <c r="F5" s="183"/>
    </row>
    <row r="6" spans="1:6" ht="20.25" customHeight="1" thickBot="1">
      <c r="A6" s="203"/>
      <c r="B6" s="185" t="s">
        <v>574</v>
      </c>
      <c r="C6" s="416"/>
      <c r="D6" s="178"/>
      <c r="E6" s="181"/>
      <c r="F6" s="179"/>
    </row>
    <row r="7" spans="1:6" ht="26.25" thickBot="1">
      <c r="A7" s="203"/>
      <c r="B7" s="290" t="s">
        <v>0</v>
      </c>
      <c r="C7" s="121" t="s">
        <v>61</v>
      </c>
      <c r="D7" s="122"/>
      <c r="E7" s="123" t="s">
        <v>7</v>
      </c>
      <c r="F7" s="124"/>
    </row>
    <row r="8" spans="1:6" ht="1.5" customHeight="1" thickBot="1">
      <c r="A8" s="291"/>
      <c r="F8" s="291"/>
    </row>
    <row r="9" spans="1:6" ht="15.75" thickBot="1">
      <c r="A9" s="291"/>
      <c r="B9" s="482" t="s">
        <v>489</v>
      </c>
      <c r="C9" s="472"/>
      <c r="D9" s="473"/>
      <c r="E9" s="127"/>
      <c r="F9" s="153"/>
    </row>
    <row r="10" spans="1:6" ht="12" customHeight="1">
      <c r="A10" s="291"/>
      <c r="B10" s="313" t="s">
        <v>9</v>
      </c>
      <c r="C10" s="69" t="s">
        <v>252</v>
      </c>
      <c r="D10" s="167"/>
      <c r="E10" s="79">
        <v>5.9</v>
      </c>
      <c r="F10" s="170">
        <f>$E$10*$G$2</f>
        <v>227.15</v>
      </c>
    </row>
    <row r="11" spans="1:6" ht="12" customHeight="1">
      <c r="A11" s="291"/>
      <c r="B11" s="313" t="s">
        <v>10</v>
      </c>
      <c r="C11" s="23" t="s">
        <v>253</v>
      </c>
      <c r="D11" s="168"/>
      <c r="E11" s="22"/>
      <c r="F11" s="171">
        <f aca="true" t="shared" si="0" ref="F11:F49">$F$10</f>
        <v>227.15</v>
      </c>
    </row>
    <row r="12" spans="1:6" ht="12" customHeight="1">
      <c r="A12" s="291"/>
      <c r="B12" s="314" t="s">
        <v>11</v>
      </c>
      <c r="C12" s="62" t="s">
        <v>254</v>
      </c>
      <c r="D12" s="168"/>
      <c r="E12" s="22"/>
      <c r="F12" s="171">
        <f t="shared" si="0"/>
        <v>227.15</v>
      </c>
    </row>
    <row r="13" spans="1:6" ht="12" customHeight="1">
      <c r="A13" s="291"/>
      <c r="B13" s="74" t="s">
        <v>114</v>
      </c>
      <c r="C13" s="63" t="s">
        <v>255</v>
      </c>
      <c r="D13" s="167"/>
      <c r="E13" s="21"/>
      <c r="F13" s="170">
        <f t="shared" si="0"/>
        <v>227.15</v>
      </c>
    </row>
    <row r="14" spans="1:6" ht="12" customHeight="1">
      <c r="A14" s="291"/>
      <c r="B14" s="315" t="s">
        <v>12</v>
      </c>
      <c r="C14" s="41" t="s">
        <v>256</v>
      </c>
      <c r="D14" s="168"/>
      <c r="E14" s="22"/>
      <c r="F14" s="171">
        <f t="shared" si="0"/>
        <v>227.15</v>
      </c>
    </row>
    <row r="15" spans="1:6" ht="12" customHeight="1">
      <c r="A15" s="291"/>
      <c r="B15" s="313" t="s">
        <v>13</v>
      </c>
      <c r="C15" s="40" t="s">
        <v>257</v>
      </c>
      <c r="D15" s="168"/>
      <c r="E15" s="22"/>
      <c r="F15" s="171">
        <f t="shared" si="0"/>
        <v>227.15</v>
      </c>
    </row>
    <row r="16" spans="1:6" ht="12" customHeight="1">
      <c r="A16" s="291"/>
      <c r="B16" s="74" t="s">
        <v>156</v>
      </c>
      <c r="C16" s="63" t="s">
        <v>259</v>
      </c>
      <c r="D16" s="168"/>
      <c r="E16" s="22"/>
      <c r="F16" s="171">
        <f t="shared" si="0"/>
        <v>227.15</v>
      </c>
    </row>
    <row r="17" spans="1:6" ht="12" customHeight="1">
      <c r="A17" s="291"/>
      <c r="B17" s="118" t="s">
        <v>101</v>
      </c>
      <c r="C17" s="62" t="s">
        <v>264</v>
      </c>
      <c r="D17" s="168"/>
      <c r="E17" s="22"/>
      <c r="F17" s="171">
        <f t="shared" si="0"/>
        <v>227.15</v>
      </c>
    </row>
    <row r="18" spans="1:6" ht="12" customHeight="1">
      <c r="A18" s="291"/>
      <c r="B18" s="74" t="s">
        <v>140</v>
      </c>
      <c r="C18" s="55" t="s">
        <v>265</v>
      </c>
      <c r="D18" s="166"/>
      <c r="E18" s="22"/>
      <c r="F18" s="171">
        <f t="shared" si="0"/>
        <v>227.15</v>
      </c>
    </row>
    <row r="19" spans="1:6" ht="12" customHeight="1">
      <c r="A19" s="291"/>
      <c r="B19" s="314" t="s">
        <v>17</v>
      </c>
      <c r="C19" s="55" t="s">
        <v>267</v>
      </c>
      <c r="D19" s="168"/>
      <c r="E19" s="22"/>
      <c r="F19" s="171">
        <f t="shared" si="0"/>
        <v>227.15</v>
      </c>
    </row>
    <row r="20" spans="1:6" ht="12" customHeight="1">
      <c r="A20" s="291"/>
      <c r="B20" s="313" t="s">
        <v>18</v>
      </c>
      <c r="C20" s="40" t="s">
        <v>270</v>
      </c>
      <c r="D20" s="168"/>
      <c r="E20" s="22"/>
      <c r="F20" s="171">
        <f t="shared" si="0"/>
        <v>227.15</v>
      </c>
    </row>
    <row r="21" spans="1:6" ht="12" customHeight="1">
      <c r="A21" s="291"/>
      <c r="B21" s="74" t="s">
        <v>146</v>
      </c>
      <c r="C21" s="63" t="s">
        <v>275</v>
      </c>
      <c r="D21" s="168"/>
      <c r="E21" s="22"/>
      <c r="F21" s="171">
        <f t="shared" si="0"/>
        <v>227.15</v>
      </c>
    </row>
    <row r="22" spans="1:6" ht="12" customHeight="1">
      <c r="A22" s="291"/>
      <c r="B22" s="74" t="s">
        <v>157</v>
      </c>
      <c r="C22" s="55" t="s">
        <v>277</v>
      </c>
      <c r="D22" s="168"/>
      <c r="E22" s="22"/>
      <c r="F22" s="171">
        <f t="shared" si="0"/>
        <v>227.15</v>
      </c>
    </row>
    <row r="23" spans="1:6" ht="12" customHeight="1">
      <c r="A23" s="291"/>
      <c r="B23" s="74" t="s">
        <v>66</v>
      </c>
      <c r="C23" s="55" t="s">
        <v>279</v>
      </c>
      <c r="D23" s="168"/>
      <c r="E23" s="22"/>
      <c r="F23" s="171">
        <f t="shared" si="0"/>
        <v>227.15</v>
      </c>
    </row>
    <row r="24" spans="1:6" ht="12" customHeight="1">
      <c r="A24" s="291"/>
      <c r="B24" s="74" t="s">
        <v>92</v>
      </c>
      <c r="C24" s="55" t="s">
        <v>280</v>
      </c>
      <c r="D24" s="168"/>
      <c r="E24" s="22"/>
      <c r="F24" s="171">
        <f t="shared" si="0"/>
        <v>227.15</v>
      </c>
    </row>
    <row r="25" spans="1:6" ht="12" customHeight="1">
      <c r="A25" s="291"/>
      <c r="B25" s="74" t="s">
        <v>135</v>
      </c>
      <c r="C25" s="55" t="s">
        <v>283</v>
      </c>
      <c r="D25" s="168"/>
      <c r="E25" s="22"/>
      <c r="F25" s="171">
        <f t="shared" si="0"/>
        <v>227.15</v>
      </c>
    </row>
    <row r="26" spans="1:6" ht="12" customHeight="1">
      <c r="A26" s="291"/>
      <c r="B26" s="316" t="s">
        <v>78</v>
      </c>
      <c r="C26" s="61" t="s">
        <v>284</v>
      </c>
      <c r="D26" s="168"/>
      <c r="E26" s="22"/>
      <c r="F26" s="171">
        <f t="shared" si="0"/>
        <v>227.15</v>
      </c>
    </row>
    <row r="27" spans="1:6" ht="12" customHeight="1">
      <c r="A27" s="291"/>
      <c r="B27" s="313" t="s">
        <v>19</v>
      </c>
      <c r="C27" s="40" t="s">
        <v>285</v>
      </c>
      <c r="D27" s="168"/>
      <c r="E27" s="22"/>
      <c r="F27" s="171">
        <f t="shared" si="0"/>
        <v>227.15</v>
      </c>
    </row>
    <row r="28" spans="1:6" ht="12" customHeight="1">
      <c r="A28" s="291"/>
      <c r="B28" s="314" t="s">
        <v>21</v>
      </c>
      <c r="C28" s="55" t="s">
        <v>288</v>
      </c>
      <c r="D28" s="169"/>
      <c r="E28" s="22"/>
      <c r="F28" s="171">
        <f t="shared" si="0"/>
        <v>227.15</v>
      </c>
    </row>
    <row r="29" spans="1:6" ht="12" customHeight="1">
      <c r="A29" s="291"/>
      <c r="B29" s="74" t="s">
        <v>117</v>
      </c>
      <c r="C29" s="62" t="s">
        <v>290</v>
      </c>
      <c r="D29" s="168"/>
      <c r="E29" s="22"/>
      <c r="F29" s="171">
        <f t="shared" si="0"/>
        <v>227.15</v>
      </c>
    </row>
    <row r="30" spans="1:6" ht="12" customHeight="1">
      <c r="A30" s="291"/>
      <c r="B30" s="74" t="s">
        <v>75</v>
      </c>
      <c r="C30" s="55" t="s">
        <v>296</v>
      </c>
      <c r="D30" s="168"/>
      <c r="E30" s="22"/>
      <c r="F30" s="171">
        <f t="shared" si="0"/>
        <v>227.15</v>
      </c>
    </row>
    <row r="31" spans="1:6" ht="12" customHeight="1">
      <c r="A31" s="291"/>
      <c r="B31" s="314" t="s">
        <v>27</v>
      </c>
      <c r="C31" s="55" t="s">
        <v>301</v>
      </c>
      <c r="D31" s="168"/>
      <c r="E31" s="22"/>
      <c r="F31" s="171">
        <f t="shared" si="0"/>
        <v>227.15</v>
      </c>
    </row>
    <row r="32" spans="1:6" ht="12" customHeight="1">
      <c r="A32" s="291"/>
      <c r="B32" s="74" t="s">
        <v>178</v>
      </c>
      <c r="C32" s="55" t="s">
        <v>307</v>
      </c>
      <c r="D32" s="168"/>
      <c r="E32" s="22"/>
      <c r="F32" s="171">
        <f t="shared" si="0"/>
        <v>227.15</v>
      </c>
    </row>
    <row r="33" spans="1:6" ht="12" customHeight="1">
      <c r="A33" s="291"/>
      <c r="B33" s="313" t="s">
        <v>31</v>
      </c>
      <c r="C33" s="40" t="s">
        <v>311</v>
      </c>
      <c r="D33" s="168"/>
      <c r="E33" s="22"/>
      <c r="F33" s="171">
        <f t="shared" si="0"/>
        <v>227.15</v>
      </c>
    </row>
    <row r="34" spans="1:6" ht="12" customHeight="1">
      <c r="A34" s="291"/>
      <c r="B34" s="74" t="s">
        <v>122</v>
      </c>
      <c r="C34" s="55" t="s">
        <v>312</v>
      </c>
      <c r="D34" s="168"/>
      <c r="E34" s="22"/>
      <c r="F34" s="171">
        <f t="shared" si="0"/>
        <v>227.15</v>
      </c>
    </row>
    <row r="35" spans="1:6" ht="12" customHeight="1">
      <c r="A35" s="291"/>
      <c r="B35" s="315" t="s">
        <v>32</v>
      </c>
      <c r="C35" s="40" t="s">
        <v>315</v>
      </c>
      <c r="D35" s="168"/>
      <c r="E35" s="22"/>
      <c r="F35" s="171">
        <f t="shared" si="0"/>
        <v>227.15</v>
      </c>
    </row>
    <row r="36" spans="1:6" ht="12" customHeight="1">
      <c r="A36" s="291"/>
      <c r="B36" s="74" t="s">
        <v>34</v>
      </c>
      <c r="C36" s="55" t="s">
        <v>318</v>
      </c>
      <c r="D36" s="168"/>
      <c r="E36" s="22"/>
      <c r="F36" s="171">
        <f t="shared" si="0"/>
        <v>227.15</v>
      </c>
    </row>
    <row r="37" spans="1:6" ht="12" customHeight="1">
      <c r="A37" s="291"/>
      <c r="B37" s="74" t="s">
        <v>118</v>
      </c>
      <c r="C37" s="55" t="s">
        <v>320</v>
      </c>
      <c r="D37" s="168"/>
      <c r="E37" s="22"/>
      <c r="F37" s="171">
        <f t="shared" si="0"/>
        <v>227.15</v>
      </c>
    </row>
    <row r="38" spans="1:6" ht="12" customHeight="1">
      <c r="A38" s="291"/>
      <c r="B38" s="74" t="s">
        <v>129</v>
      </c>
      <c r="C38" s="55" t="s">
        <v>329</v>
      </c>
      <c r="D38" s="168"/>
      <c r="E38" s="22"/>
      <c r="F38" s="172">
        <f t="shared" si="0"/>
        <v>227.15</v>
      </c>
    </row>
    <row r="39" spans="1:6" ht="12" customHeight="1">
      <c r="A39" s="291"/>
      <c r="B39" s="313" t="s">
        <v>37</v>
      </c>
      <c r="C39" s="40" t="s">
        <v>333</v>
      </c>
      <c r="D39" s="168"/>
      <c r="E39" s="22"/>
      <c r="F39" s="171">
        <f t="shared" si="0"/>
        <v>227.15</v>
      </c>
    </row>
    <row r="40" spans="1:6" ht="12" customHeight="1">
      <c r="A40" s="291"/>
      <c r="B40" s="317" t="s">
        <v>38</v>
      </c>
      <c r="C40" s="56" t="s">
        <v>334</v>
      </c>
      <c r="D40" s="168"/>
      <c r="E40" s="22"/>
      <c r="F40" s="171">
        <f t="shared" si="0"/>
        <v>227.15</v>
      </c>
    </row>
    <row r="41" spans="1:6" ht="12" customHeight="1">
      <c r="A41" s="291"/>
      <c r="B41" s="74" t="s">
        <v>145</v>
      </c>
      <c r="C41" s="63" t="s">
        <v>337</v>
      </c>
      <c r="D41" s="168"/>
      <c r="E41" s="22"/>
      <c r="F41" s="171">
        <f t="shared" si="0"/>
        <v>227.15</v>
      </c>
    </row>
    <row r="42" spans="1:6" ht="12" customHeight="1">
      <c r="A42" s="291"/>
      <c r="B42" s="314" t="s">
        <v>40</v>
      </c>
      <c r="C42" s="55" t="s">
        <v>338</v>
      </c>
      <c r="D42" s="168"/>
      <c r="E42" s="22"/>
      <c r="F42" s="171">
        <f t="shared" si="0"/>
        <v>227.15</v>
      </c>
    </row>
    <row r="43" spans="1:6" ht="12" customHeight="1">
      <c r="A43" s="291"/>
      <c r="B43" s="74" t="s">
        <v>115</v>
      </c>
      <c r="C43" s="63" t="s">
        <v>340</v>
      </c>
      <c r="D43" s="168"/>
      <c r="E43" s="22"/>
      <c r="F43" s="171">
        <f t="shared" si="0"/>
        <v>227.15</v>
      </c>
    </row>
    <row r="44" spans="1:6" ht="12" customHeight="1">
      <c r="A44" s="291"/>
      <c r="B44" s="313" t="s">
        <v>42</v>
      </c>
      <c r="C44" s="40" t="s">
        <v>345</v>
      </c>
      <c r="D44" s="168"/>
      <c r="E44" s="22"/>
      <c r="F44" s="171">
        <f t="shared" si="0"/>
        <v>227.15</v>
      </c>
    </row>
    <row r="45" spans="1:6" ht="12" customHeight="1">
      <c r="A45" s="291"/>
      <c r="B45" s="314" t="s">
        <v>44</v>
      </c>
      <c r="C45" s="55" t="s">
        <v>349</v>
      </c>
      <c r="D45" s="168"/>
      <c r="E45" s="22"/>
      <c r="F45" s="171">
        <f t="shared" si="0"/>
        <v>227.15</v>
      </c>
    </row>
    <row r="46" spans="1:6" ht="12" customHeight="1">
      <c r="A46" s="291"/>
      <c r="B46" s="313" t="s">
        <v>45</v>
      </c>
      <c r="C46" s="40" t="s">
        <v>351</v>
      </c>
      <c r="D46" s="168"/>
      <c r="E46" s="22"/>
      <c r="F46" s="171">
        <f t="shared" si="0"/>
        <v>227.15</v>
      </c>
    </row>
    <row r="47" spans="1:6" ht="12" customHeight="1">
      <c r="A47" s="291"/>
      <c r="B47" s="314" t="s">
        <v>47</v>
      </c>
      <c r="C47" s="55" t="s">
        <v>353</v>
      </c>
      <c r="D47" s="169"/>
      <c r="E47" s="22"/>
      <c r="F47" s="171">
        <f t="shared" si="0"/>
        <v>227.15</v>
      </c>
    </row>
    <row r="48" spans="1:6" ht="12" customHeight="1">
      <c r="A48" s="291"/>
      <c r="B48" s="315" t="s">
        <v>49</v>
      </c>
      <c r="C48" s="41" t="s">
        <v>355</v>
      </c>
      <c r="D48" s="168"/>
      <c r="E48" s="22"/>
      <c r="F48" s="171">
        <f t="shared" si="0"/>
        <v>227.15</v>
      </c>
    </row>
    <row r="49" spans="1:6" ht="12" customHeight="1" thickBot="1">
      <c r="A49" s="291"/>
      <c r="B49" s="314" t="s">
        <v>50</v>
      </c>
      <c r="C49" s="55" t="s">
        <v>356</v>
      </c>
      <c r="D49" s="166"/>
      <c r="E49" s="14"/>
      <c r="F49" s="172">
        <f t="shared" si="0"/>
        <v>227.15</v>
      </c>
    </row>
    <row r="50" spans="1:6" ht="15.75" thickBot="1">
      <c r="A50" s="291"/>
      <c r="B50" s="483" t="s">
        <v>490</v>
      </c>
      <c r="C50" s="483"/>
      <c r="D50" s="483"/>
      <c r="E50" s="127"/>
      <c r="F50" s="153"/>
    </row>
    <row r="51" spans="1:6" ht="12" customHeight="1">
      <c r="A51" s="291"/>
      <c r="B51" s="318" t="s">
        <v>52</v>
      </c>
      <c r="C51" s="44" t="s">
        <v>365</v>
      </c>
      <c r="D51" s="167"/>
      <c r="E51" s="21"/>
      <c r="F51" s="170">
        <f aca="true" t="shared" si="1" ref="F51:F60">$F$10</f>
        <v>227.15</v>
      </c>
    </row>
    <row r="52" spans="1:6" ht="12" customHeight="1">
      <c r="A52" s="291"/>
      <c r="B52" s="319" t="s">
        <v>53</v>
      </c>
      <c r="C52" s="47" t="s">
        <v>366</v>
      </c>
      <c r="D52" s="168"/>
      <c r="E52" s="22"/>
      <c r="F52" s="170">
        <f t="shared" si="1"/>
        <v>227.15</v>
      </c>
    </row>
    <row r="53" spans="1:6" ht="12" customHeight="1">
      <c r="A53" s="291"/>
      <c r="B53" s="320" t="s">
        <v>70</v>
      </c>
      <c r="C53" s="59" t="s">
        <v>371</v>
      </c>
      <c r="D53" s="168"/>
      <c r="E53" s="22"/>
      <c r="F53" s="170">
        <f t="shared" si="1"/>
        <v>227.15</v>
      </c>
    </row>
    <row r="54" spans="1:6" ht="12" customHeight="1">
      <c r="A54" s="291"/>
      <c r="B54" s="320" t="s">
        <v>56</v>
      </c>
      <c r="C54" s="59" t="s">
        <v>374</v>
      </c>
      <c r="D54" s="168"/>
      <c r="E54" s="22"/>
      <c r="F54" s="170">
        <f t="shared" si="1"/>
        <v>227.15</v>
      </c>
    </row>
    <row r="55" spans="1:6" ht="12" customHeight="1">
      <c r="A55" s="291"/>
      <c r="B55" s="320" t="s">
        <v>72</v>
      </c>
      <c r="C55" s="60" t="s">
        <v>387</v>
      </c>
      <c r="D55" s="168"/>
      <c r="E55" s="22"/>
      <c r="F55" s="170">
        <f t="shared" si="1"/>
        <v>227.15</v>
      </c>
    </row>
    <row r="56" spans="1:6" ht="12" customHeight="1">
      <c r="A56" s="291"/>
      <c r="B56" s="321" t="s">
        <v>86</v>
      </c>
      <c r="C56" s="43" t="s">
        <v>396</v>
      </c>
      <c r="D56" s="168"/>
      <c r="E56" s="22"/>
      <c r="F56" s="170">
        <f t="shared" si="1"/>
        <v>227.15</v>
      </c>
    </row>
    <row r="57" spans="1:6" ht="12" customHeight="1">
      <c r="A57" s="291"/>
      <c r="B57" s="319" t="s">
        <v>150</v>
      </c>
      <c r="C57" s="47" t="s">
        <v>399</v>
      </c>
      <c r="D57" s="168"/>
      <c r="E57" s="22"/>
      <c r="F57" s="170">
        <f t="shared" si="1"/>
        <v>227.15</v>
      </c>
    </row>
    <row r="58" spans="1:6" ht="12" customHeight="1">
      <c r="A58" s="291"/>
      <c r="B58" s="319" t="s">
        <v>76</v>
      </c>
      <c r="C58" s="47" t="s">
        <v>355</v>
      </c>
      <c r="D58" s="168"/>
      <c r="E58" s="22"/>
      <c r="F58" s="170">
        <f t="shared" si="1"/>
        <v>227.15</v>
      </c>
    </row>
    <row r="59" spans="1:6" ht="12" customHeight="1">
      <c r="A59" s="291"/>
      <c r="B59" s="321" t="s">
        <v>60</v>
      </c>
      <c r="C59" s="43" t="s">
        <v>400</v>
      </c>
      <c r="D59" s="168"/>
      <c r="E59" s="22"/>
      <c r="F59" s="170">
        <f t="shared" si="1"/>
        <v>227.15</v>
      </c>
    </row>
    <row r="60" spans="1:6" ht="12" customHeight="1" thickBot="1">
      <c r="A60" s="291"/>
      <c r="B60" s="322" t="s">
        <v>131</v>
      </c>
      <c r="C60" s="274" t="s">
        <v>401</v>
      </c>
      <c r="D60" s="311"/>
      <c r="E60" s="20"/>
      <c r="F60" s="312">
        <f t="shared" si="1"/>
        <v>227.15</v>
      </c>
    </row>
    <row r="61" ht="5.25" customHeight="1"/>
    <row r="62" spans="1:6" ht="15" hidden="1">
      <c r="A62" s="1"/>
      <c r="B62" s="18"/>
      <c r="C62" s="3"/>
      <c r="D62" s="192"/>
      <c r="E62" s="3"/>
      <c r="F62" s="16"/>
    </row>
    <row r="63" spans="1:6" ht="15" hidden="1">
      <c r="A63" s="1"/>
      <c r="B63" s="19"/>
      <c r="C63" s="24"/>
      <c r="D63" s="25"/>
      <c r="E63" s="14"/>
      <c r="F63" s="15"/>
    </row>
    <row r="64" spans="1:6" ht="22.5">
      <c r="A64" s="1"/>
      <c r="B64" s="140"/>
      <c r="C64" s="141" t="s">
        <v>411</v>
      </c>
      <c r="D64" s="5"/>
      <c r="E64" s="1"/>
      <c r="F64" s="1"/>
    </row>
    <row r="65" spans="1:6" ht="6.75" customHeight="1">
      <c r="A65" s="1"/>
      <c r="B65" s="140"/>
      <c r="C65" s="142"/>
      <c r="D65" s="4"/>
      <c r="E65" s="1"/>
      <c r="F65" s="1"/>
    </row>
    <row r="66" spans="1:6" ht="21" hidden="1">
      <c r="A66" s="1"/>
      <c r="B66" s="143"/>
      <c r="C66" s="144"/>
      <c r="D66" s="1"/>
      <c r="E66" s="1"/>
      <c r="F66" s="1"/>
    </row>
    <row r="67" spans="1:6" ht="21">
      <c r="A67" s="1"/>
      <c r="B67" s="145"/>
      <c r="C67" s="146" t="s">
        <v>755</v>
      </c>
      <c r="D67" s="1"/>
      <c r="E67" s="1"/>
      <c r="F67" s="1"/>
    </row>
    <row r="68" spans="1:6" ht="21">
      <c r="A68" s="1"/>
      <c r="B68" s="145"/>
      <c r="C68" s="146" t="s">
        <v>756</v>
      </c>
      <c r="D68" s="12"/>
      <c r="E68" s="1"/>
      <c r="F68" s="12"/>
    </row>
    <row r="69" spans="1:6" ht="21">
      <c r="A69" s="1"/>
      <c r="B69" s="144"/>
      <c r="C69" s="146" t="s">
        <v>757</v>
      </c>
      <c r="D69" s="1"/>
      <c r="E69" s="1"/>
      <c r="F69" s="1"/>
    </row>
  </sheetData>
  <sheetProtection/>
  <mergeCells count="3">
    <mergeCell ref="B1:D1"/>
    <mergeCell ref="B9:D9"/>
    <mergeCell ref="B50:D50"/>
  </mergeCells>
  <hyperlinks>
    <hyperlink ref="C64" r:id="rId1" display="www.joli-parfum.com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Пользователь Windows</cp:lastModifiedBy>
  <cp:lastPrinted>2012-05-18T13:08:00Z</cp:lastPrinted>
  <dcterms:created xsi:type="dcterms:W3CDTF">2008-11-28T16:12:00Z</dcterms:created>
  <dcterms:modified xsi:type="dcterms:W3CDTF">2023-04-25T14:22:14Z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